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martina_soltysova_mhth_sk/Documents/MHTH MAJETOK A LOGISTIKA/MAJETOK/ÚDRŽBA BUDOV/3D výber 2026/"/>
    </mc:Choice>
  </mc:AlternateContent>
  <xr:revisionPtr revIDLastSave="0" documentId="8_{129B7C0D-A8E4-4DBC-A837-3331788507B6}" xr6:coauthVersionLast="47" xr6:coauthVersionMax="47" xr10:uidLastSave="{00000000-0000-0000-0000-000000000000}"/>
  <bookViews>
    <workbookView xWindow="-120" yWindow="-120" windowWidth="29040" windowHeight="15720" xr2:uid="{97EED42D-B888-4B93-9C69-D77419B3EF68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33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4" i="1"/>
  <c r="D35" i="1"/>
  <c r="D18" i="1"/>
  <c r="D12" i="1"/>
  <c r="D13" i="1"/>
  <c r="D14" i="1"/>
  <c r="D15" i="1"/>
  <c r="D16" i="1"/>
  <c r="D17" i="1"/>
  <c r="D36" i="1"/>
</calcChain>
</file>

<file path=xl/sharedStrings.xml><?xml version="1.0" encoding="utf-8"?>
<sst xmlns="http://schemas.openxmlformats.org/spreadsheetml/2006/main" count="62" uniqueCount="55">
  <si>
    <t>Objekty vo výrobných areáloch</t>
  </si>
  <si>
    <t>Plocha všetkých objektov</t>
  </si>
  <si>
    <t>Navrhovaný počet nástrah</t>
  </si>
  <si>
    <t>Závod Žilina</t>
  </si>
  <si>
    <t xml:space="preserve">Skutočný počet použitých nástrah bude definovaný v protokole z monitoringu </t>
  </si>
  <si>
    <t>plôch a objektov, ktorý bude vykonaný pred samotnou deratizáciou.</t>
  </si>
  <si>
    <t>Budovy a stavby</t>
  </si>
  <si>
    <t>parcelné č.</t>
  </si>
  <si>
    <t>zastavaná plocha</t>
  </si>
  <si>
    <t>počet podlaží</t>
  </si>
  <si>
    <t>plocha spolu</t>
  </si>
  <si>
    <t>popis</t>
  </si>
  <si>
    <t>2893/4</t>
  </si>
  <si>
    <t>AB nová</t>
  </si>
  <si>
    <t>2893/23</t>
  </si>
  <si>
    <t>Chem.úpr.vody, telocvičňa</t>
  </si>
  <si>
    <t>2893/65</t>
  </si>
  <si>
    <t>EO-K5</t>
  </si>
  <si>
    <t>2893/66</t>
  </si>
  <si>
    <t>2893/67</t>
  </si>
  <si>
    <t>Bagr. Stanica</t>
  </si>
  <si>
    <t>2893/70</t>
  </si>
  <si>
    <t>sklad PO</t>
  </si>
  <si>
    <t>2893/5</t>
  </si>
  <si>
    <t>Sklad, elekt.údržba, registr.</t>
  </si>
  <si>
    <t>2893/8</t>
  </si>
  <si>
    <t>Garáže</t>
  </si>
  <si>
    <t>2893/9</t>
  </si>
  <si>
    <t>sklad-garáže</t>
  </si>
  <si>
    <t>2893/18</t>
  </si>
  <si>
    <t>Vod. hosp.</t>
  </si>
  <si>
    <t>2893/19</t>
  </si>
  <si>
    <t>Sklad-rozmraz.stanica</t>
  </si>
  <si>
    <t>2893/20</t>
  </si>
  <si>
    <t>Dielňa</t>
  </si>
  <si>
    <t>2983/21</t>
  </si>
  <si>
    <t>Ubytovňa, kancel., jedáleň</t>
  </si>
  <si>
    <t>2893/22</t>
  </si>
  <si>
    <t>AB stará</t>
  </si>
  <si>
    <t>2893/24</t>
  </si>
  <si>
    <t>Reg.stanica plynu</t>
  </si>
  <si>
    <t>2893/27</t>
  </si>
  <si>
    <t>Šatňa-zauhľovanie</t>
  </si>
  <si>
    <t>2893/31</t>
  </si>
  <si>
    <t>Výrobná hala</t>
  </si>
  <si>
    <t>2893/32</t>
  </si>
  <si>
    <t>2893/93</t>
  </si>
  <si>
    <t>Sklad-nájom</t>
  </si>
  <si>
    <t>2893/94</t>
  </si>
  <si>
    <t>2893/116</t>
  </si>
  <si>
    <t>2893/125</t>
  </si>
  <si>
    <t>2893/126</t>
  </si>
  <si>
    <t>2893/137</t>
  </si>
  <si>
    <t>2893/6</t>
  </si>
  <si>
    <t>Sklad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</si>
</sst>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3" fontId="3" fillId="3" borderId="1" xfId="0" applyNumberFormat="1" applyFont="1" applyFill="1" applyBorder="1"/>
    <xf numFmtId="0" fontId="3" fillId="4" borderId="1" xfId="0" applyFont="1" applyFill="1" applyBorder="1"/>
    <xf numFmtId="3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6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4" xfId="0" applyFont="1" applyBorder="1"/>
    <xf numFmtId="0" fontId="5" fillId="0" borderId="15" xfId="0" applyFont="1" applyBorder="1" applyAlignment="1">
      <alignment horizontal="center" vertical="center"/>
    </xf>
    <xf numFmtId="0" fontId="3" fillId="3" borderId="16" xfId="0" applyFont="1" applyFill="1" applyBorder="1"/>
    <xf numFmtId="0" fontId="3" fillId="3" borderId="17" xfId="0" applyFont="1" applyFill="1" applyBorder="1"/>
    <xf numFmtId="0" fontId="3" fillId="3" borderId="18" xfId="0" applyFont="1" applyFill="1" applyBorder="1"/>
    <xf numFmtId="0" fontId="2" fillId="0" borderId="7" xfId="0" applyFont="1" applyBorder="1"/>
    <xf numFmtId="0" fontId="1" fillId="2" borderId="2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8C1E-12E7-4390-A649-3A9825864A13}">
  <dimension ref="A1:L36"/>
  <sheetViews>
    <sheetView tabSelected="1" workbookViewId="0">
      <selection activeCell="D11" sqref="D11"/>
    </sheetView>
  </sheetViews>
  <sheetFormatPr defaultRowHeight="15" x14ac:dyDescent="0.25"/>
  <cols>
    <col min="1" max="1" width="22.28515625" customWidth="1"/>
    <col min="2" max="2" width="15.28515625" customWidth="1"/>
    <col min="3" max="3" width="13.7109375" customWidth="1"/>
    <col min="4" max="4" width="12.42578125" customWidth="1"/>
    <col min="5" max="5" width="27.140625" customWidth="1"/>
  </cols>
  <sheetData>
    <row r="1" spans="1:12" ht="18.75" x14ac:dyDescent="0.3">
      <c r="A1" s="30" t="s">
        <v>0</v>
      </c>
      <c r="B1" s="30"/>
      <c r="C1" s="30"/>
      <c r="D1" s="1"/>
      <c r="E1" s="1"/>
    </row>
    <row r="2" spans="1:12" ht="33" x14ac:dyDescent="0.3">
      <c r="A2" s="2"/>
      <c r="B2" s="3" t="s">
        <v>1</v>
      </c>
      <c r="C2" s="4" t="s">
        <v>2</v>
      </c>
      <c r="D2" s="1"/>
      <c r="E2" s="1"/>
    </row>
    <row r="3" spans="1:12" ht="16.5" x14ac:dyDescent="0.3">
      <c r="A3" s="2" t="s">
        <v>3</v>
      </c>
      <c r="B3" s="5">
        <v>24085</v>
      </c>
      <c r="C3" s="6">
        <v>990</v>
      </c>
      <c r="D3" s="1"/>
      <c r="E3" s="1"/>
    </row>
    <row r="4" spans="1:12" ht="16.5" x14ac:dyDescent="0.3">
      <c r="A4" s="1"/>
      <c r="B4" s="7"/>
      <c r="C4" s="1"/>
      <c r="D4" s="1"/>
      <c r="E4" s="1"/>
    </row>
    <row r="5" spans="1:12" ht="16.5" x14ac:dyDescent="0.3">
      <c r="A5" s="1" t="s">
        <v>4</v>
      </c>
      <c r="B5" s="1"/>
      <c r="C5" s="1"/>
      <c r="D5" s="1"/>
      <c r="E5" s="1"/>
    </row>
    <row r="6" spans="1:12" ht="16.5" x14ac:dyDescent="0.3">
      <c r="A6" s="1" t="s">
        <v>5</v>
      </c>
      <c r="B6" s="1"/>
      <c r="C6" s="1"/>
      <c r="D6" s="1"/>
      <c r="E6" s="1"/>
    </row>
    <row r="7" spans="1:12" ht="16.5" x14ac:dyDescent="0.3">
      <c r="A7" s="1"/>
      <c r="B7" s="1"/>
      <c r="C7" s="1"/>
      <c r="D7" s="1"/>
      <c r="E7" s="1"/>
    </row>
    <row r="8" spans="1:12" ht="16.5" x14ac:dyDescent="0.3">
      <c r="A8" s="8" t="s">
        <v>6</v>
      </c>
      <c r="B8" s="1"/>
      <c r="C8" s="1"/>
      <c r="D8" s="1"/>
      <c r="E8" s="1"/>
    </row>
    <row r="9" spans="1:12" ht="17.25" thickBot="1" x14ac:dyDescent="0.35">
      <c r="A9" s="1"/>
      <c r="B9" s="1"/>
      <c r="C9" s="1"/>
      <c r="D9" s="1"/>
      <c r="E9" s="1"/>
    </row>
    <row r="10" spans="1:12" ht="17.25" thickBot="1" x14ac:dyDescent="0.35">
      <c r="A10" s="26" t="s">
        <v>7</v>
      </c>
      <c r="B10" s="27" t="s">
        <v>8</v>
      </c>
      <c r="C10" s="27" t="s">
        <v>9</v>
      </c>
      <c r="D10" s="27" t="s">
        <v>10</v>
      </c>
      <c r="E10" s="28" t="s">
        <v>11</v>
      </c>
    </row>
    <row r="11" spans="1:12" ht="16.5" x14ac:dyDescent="0.3">
      <c r="A11" s="22" t="s">
        <v>12</v>
      </c>
      <c r="B11" s="23">
        <v>685</v>
      </c>
      <c r="C11" s="24">
        <v>2</v>
      </c>
      <c r="D11" s="13">
        <f>B11*C11</f>
        <v>1370</v>
      </c>
      <c r="E11" s="25" t="s">
        <v>13</v>
      </c>
    </row>
    <row r="12" spans="1:12" ht="16.5" x14ac:dyDescent="0.3">
      <c r="A12" s="16" t="s">
        <v>14</v>
      </c>
      <c r="B12" s="14">
        <v>864</v>
      </c>
      <c r="C12" s="12">
        <v>1</v>
      </c>
      <c r="D12" s="9">
        <f t="shared" ref="D12:D18" si="0">B12*C12</f>
        <v>864</v>
      </c>
      <c r="E12" s="17" t="s">
        <v>15</v>
      </c>
    </row>
    <row r="13" spans="1:12" ht="16.5" x14ac:dyDescent="0.3">
      <c r="A13" s="16" t="s">
        <v>16</v>
      </c>
      <c r="B13" s="14">
        <v>178</v>
      </c>
      <c r="C13" s="12">
        <v>1</v>
      </c>
      <c r="D13" s="9">
        <f t="shared" si="0"/>
        <v>178</v>
      </c>
      <c r="E13" s="17" t="s">
        <v>17</v>
      </c>
    </row>
    <row r="14" spans="1:12" ht="16.5" x14ac:dyDescent="0.3">
      <c r="A14" s="16" t="s">
        <v>18</v>
      </c>
      <c r="B14" s="14">
        <v>114</v>
      </c>
      <c r="C14" s="12">
        <v>1</v>
      </c>
      <c r="D14" s="9">
        <f t="shared" si="0"/>
        <v>114</v>
      </c>
      <c r="E14" s="17" t="s">
        <v>17</v>
      </c>
    </row>
    <row r="15" spans="1:12" ht="16.5" x14ac:dyDescent="0.3">
      <c r="A15" s="16" t="s">
        <v>19</v>
      </c>
      <c r="B15" s="14">
        <v>255</v>
      </c>
      <c r="C15" s="12">
        <v>1</v>
      </c>
      <c r="D15" s="9">
        <f t="shared" si="0"/>
        <v>255</v>
      </c>
      <c r="E15" s="17" t="s">
        <v>20</v>
      </c>
      <c r="L15" s="10"/>
    </row>
    <row r="16" spans="1:12" ht="16.5" x14ac:dyDescent="0.3">
      <c r="A16" s="16" t="s">
        <v>21</v>
      </c>
      <c r="B16" s="14">
        <v>172</v>
      </c>
      <c r="C16" s="12">
        <v>1</v>
      </c>
      <c r="D16" s="9">
        <f t="shared" si="0"/>
        <v>172</v>
      </c>
      <c r="E16" s="17" t="s">
        <v>22</v>
      </c>
    </row>
    <row r="17" spans="1:5" ht="16.5" x14ac:dyDescent="0.3">
      <c r="A17" s="16" t="s">
        <v>23</v>
      </c>
      <c r="B17" s="14">
        <v>1016</v>
      </c>
      <c r="C17" s="12">
        <v>2.5</v>
      </c>
      <c r="D17" s="9">
        <f t="shared" si="0"/>
        <v>2540</v>
      </c>
      <c r="E17" s="17" t="s">
        <v>24</v>
      </c>
    </row>
    <row r="18" spans="1:5" ht="16.5" x14ac:dyDescent="0.3">
      <c r="A18" s="16" t="s">
        <v>25</v>
      </c>
      <c r="B18" s="14">
        <v>557</v>
      </c>
      <c r="C18" s="11">
        <v>1</v>
      </c>
      <c r="D18" s="9">
        <f t="shared" si="0"/>
        <v>557</v>
      </c>
      <c r="E18" s="17" t="s">
        <v>26</v>
      </c>
    </row>
    <row r="19" spans="1:5" ht="16.5" x14ac:dyDescent="0.3">
      <c r="A19" s="16" t="s">
        <v>27</v>
      </c>
      <c r="B19" s="14">
        <v>78</v>
      </c>
      <c r="C19" s="11">
        <v>1</v>
      </c>
      <c r="D19" s="9">
        <f t="shared" ref="D19:D35" si="1">B19*C19</f>
        <v>78</v>
      </c>
      <c r="E19" s="17" t="s">
        <v>28</v>
      </c>
    </row>
    <row r="20" spans="1:5" ht="16.5" x14ac:dyDescent="0.3">
      <c r="A20" s="16" t="s">
        <v>29</v>
      </c>
      <c r="B20" s="14">
        <v>1905</v>
      </c>
      <c r="C20" s="11">
        <v>1.25</v>
      </c>
      <c r="D20" s="9">
        <f t="shared" si="1"/>
        <v>2381.25</v>
      </c>
      <c r="E20" s="17" t="s">
        <v>30</v>
      </c>
    </row>
    <row r="21" spans="1:5" ht="16.5" x14ac:dyDescent="0.3">
      <c r="A21" s="16" t="s">
        <v>31</v>
      </c>
      <c r="B21" s="14">
        <v>1155</v>
      </c>
      <c r="C21" s="11">
        <v>1</v>
      </c>
      <c r="D21" s="9">
        <f t="shared" si="1"/>
        <v>1155</v>
      </c>
      <c r="E21" s="17" t="s">
        <v>32</v>
      </c>
    </row>
    <row r="22" spans="1:5" ht="16.5" x14ac:dyDescent="0.3">
      <c r="A22" s="16" t="s">
        <v>33</v>
      </c>
      <c r="B22" s="14">
        <v>833</v>
      </c>
      <c r="C22" s="11">
        <v>1</v>
      </c>
      <c r="D22" s="9">
        <f t="shared" si="1"/>
        <v>833</v>
      </c>
      <c r="E22" s="17" t="s">
        <v>34</v>
      </c>
    </row>
    <row r="23" spans="1:5" ht="16.5" x14ac:dyDescent="0.3">
      <c r="A23" s="16" t="s">
        <v>35</v>
      </c>
      <c r="B23" s="14">
        <v>546</v>
      </c>
      <c r="C23" s="11">
        <v>3</v>
      </c>
      <c r="D23" s="9">
        <f t="shared" si="1"/>
        <v>1638</v>
      </c>
      <c r="E23" s="17" t="s">
        <v>36</v>
      </c>
    </row>
    <row r="24" spans="1:5" ht="16.5" x14ac:dyDescent="0.3">
      <c r="A24" s="16" t="s">
        <v>37</v>
      </c>
      <c r="B24" s="14">
        <v>843</v>
      </c>
      <c r="C24" s="11">
        <v>3</v>
      </c>
      <c r="D24" s="9">
        <f t="shared" si="1"/>
        <v>2529</v>
      </c>
      <c r="E24" s="17" t="s">
        <v>38</v>
      </c>
    </row>
    <row r="25" spans="1:5" ht="16.5" x14ac:dyDescent="0.3">
      <c r="A25" s="16" t="s">
        <v>39</v>
      </c>
      <c r="B25" s="14">
        <v>485</v>
      </c>
      <c r="C25" s="11">
        <v>1</v>
      </c>
      <c r="D25" s="9">
        <f t="shared" si="1"/>
        <v>485</v>
      </c>
      <c r="E25" s="17" t="s">
        <v>40</v>
      </c>
    </row>
    <row r="26" spans="1:5" ht="16.5" x14ac:dyDescent="0.3">
      <c r="A26" s="16" t="s">
        <v>41</v>
      </c>
      <c r="B26" s="14">
        <v>142</v>
      </c>
      <c r="C26" s="11">
        <v>1</v>
      </c>
      <c r="D26" s="9">
        <f t="shared" si="1"/>
        <v>142</v>
      </c>
      <c r="E26" s="17" t="s">
        <v>42</v>
      </c>
    </row>
    <row r="27" spans="1:5" ht="16.5" x14ac:dyDescent="0.3">
      <c r="A27" s="16" t="s">
        <v>43</v>
      </c>
      <c r="B27" s="14">
        <v>562</v>
      </c>
      <c r="C27" s="11">
        <v>1</v>
      </c>
      <c r="D27" s="9">
        <f t="shared" si="1"/>
        <v>562</v>
      </c>
      <c r="E27" s="17" t="s">
        <v>44</v>
      </c>
    </row>
    <row r="28" spans="1:5" ht="16.5" x14ac:dyDescent="0.3">
      <c r="A28" s="16" t="s">
        <v>45</v>
      </c>
      <c r="B28" s="14">
        <v>1181</v>
      </c>
      <c r="C28" s="11">
        <v>1.25</v>
      </c>
      <c r="D28" s="9">
        <f t="shared" si="1"/>
        <v>1476.25</v>
      </c>
      <c r="E28" s="17" t="s">
        <v>44</v>
      </c>
    </row>
    <row r="29" spans="1:5" ht="16.5" x14ac:dyDescent="0.3">
      <c r="A29" s="16" t="s">
        <v>46</v>
      </c>
      <c r="B29" s="14">
        <v>270</v>
      </c>
      <c r="C29" s="11">
        <v>1</v>
      </c>
      <c r="D29" s="9">
        <f t="shared" si="1"/>
        <v>270</v>
      </c>
      <c r="E29" s="17" t="s">
        <v>47</v>
      </c>
    </row>
    <row r="30" spans="1:5" ht="16.5" x14ac:dyDescent="0.3">
      <c r="A30" s="16" t="s">
        <v>48</v>
      </c>
      <c r="B30" s="14">
        <v>224</v>
      </c>
      <c r="C30" s="11">
        <v>1</v>
      </c>
      <c r="D30" s="9">
        <f t="shared" si="1"/>
        <v>224</v>
      </c>
      <c r="E30" s="17" t="s">
        <v>47</v>
      </c>
    </row>
    <row r="31" spans="1:5" ht="16.5" x14ac:dyDescent="0.3">
      <c r="A31" s="16" t="s">
        <v>49</v>
      </c>
      <c r="B31" s="14">
        <v>427</v>
      </c>
      <c r="C31" s="11">
        <v>1</v>
      </c>
      <c r="D31" s="9">
        <f t="shared" si="1"/>
        <v>427</v>
      </c>
      <c r="E31" s="17" t="s">
        <v>44</v>
      </c>
    </row>
    <row r="32" spans="1:5" ht="16.5" x14ac:dyDescent="0.3">
      <c r="A32" s="16" t="s">
        <v>50</v>
      </c>
      <c r="B32" s="14">
        <v>3397</v>
      </c>
      <c r="C32" s="11">
        <v>1</v>
      </c>
      <c r="D32" s="9">
        <f t="shared" si="1"/>
        <v>3397</v>
      </c>
      <c r="E32" s="17" t="s">
        <v>44</v>
      </c>
    </row>
    <row r="33" spans="1:5" ht="16.5" x14ac:dyDescent="0.3">
      <c r="A33" s="16" t="s">
        <v>51</v>
      </c>
      <c r="B33" s="14">
        <v>1553</v>
      </c>
      <c r="C33" s="11">
        <v>1.25</v>
      </c>
      <c r="D33" s="9">
        <f t="shared" si="1"/>
        <v>1941.25</v>
      </c>
      <c r="E33" s="17" t="s">
        <v>44</v>
      </c>
    </row>
    <row r="34" spans="1:5" ht="16.5" x14ac:dyDescent="0.3">
      <c r="A34" s="16" t="s">
        <v>52</v>
      </c>
      <c r="B34" s="14">
        <v>254</v>
      </c>
      <c r="C34" s="11">
        <v>1.25</v>
      </c>
      <c r="D34" s="9">
        <f t="shared" si="1"/>
        <v>317.5</v>
      </c>
      <c r="E34" s="17" t="s">
        <v>44</v>
      </c>
    </row>
    <row r="35" spans="1:5" ht="17.25" thickBot="1" x14ac:dyDescent="0.35">
      <c r="A35" s="18" t="s">
        <v>53</v>
      </c>
      <c r="B35" s="15">
        <v>179</v>
      </c>
      <c r="C35" s="19">
        <v>1</v>
      </c>
      <c r="D35" s="20">
        <f t="shared" si="1"/>
        <v>179</v>
      </c>
      <c r="E35" s="21" t="s">
        <v>54</v>
      </c>
    </row>
    <row r="36" spans="1:5" ht="17.25" thickBot="1" x14ac:dyDescent="0.35">
      <c r="D36" s="29">
        <f>SUM(D11:D35)</f>
        <v>24085.25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1EF5C9-EDF0-4768-A09B-3A3B359A63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D2D8AF-0B9F-488B-9E16-27B03BCA4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09D02-ABD4-4DBC-806B-4E55178AE7D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fb84e91-7284-4238-8333-85dd15e132d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Harmannová Jana</dc:creator>
  <cp:keywords/>
  <dc:description/>
  <cp:lastModifiedBy>Šoltýsová Martina</cp:lastModifiedBy>
  <cp:revision/>
  <dcterms:created xsi:type="dcterms:W3CDTF">2026-02-10T14:49:34Z</dcterms:created>
  <dcterms:modified xsi:type="dcterms:W3CDTF">2026-02-24T13:28:33Z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MediaServiceImageTags">
    <vt:lpwstr/>
  </property>
</Properties>
</file>