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Projekty\Presun velína\"/>
    </mc:Choice>
  </mc:AlternateContent>
  <xr:revisionPtr revIDLastSave="0" documentId="13_ncr:1_{9C4557DD-2A72-4E6B-950B-F4D691D62E37}" xr6:coauthVersionLast="47" xr6:coauthVersionMax="47" xr10:uidLastSave="{00000000-0000-0000-0000-000000000000}"/>
  <bookViews>
    <workbookView xWindow="990" yWindow="540" windowWidth="24150" windowHeight="15225" activeTab="3" xr2:uid="{00000000-000D-0000-FFFF-FFFF00000000}"/>
  </bookViews>
  <sheets>
    <sheet name="Čelní list" sheetId="12" r:id="rId1"/>
    <sheet name="Rozpočet" sheetId="13" r:id="rId2"/>
    <sheet name="Specifikace_materiálu" sheetId="1" r:id="rId3"/>
    <sheet name="Rekapitulace kabelů" sheetId="2" r:id="rId4"/>
  </sheets>
  <externalReferences>
    <externalReference r:id="rId5"/>
  </externalReferences>
  <definedNames>
    <definedName name="_xlnm._FilterDatabase" localSheetId="2" hidden="1">Specifikace_materiálu!$A$1:$F$63</definedName>
    <definedName name="_che1">#REF!</definedName>
    <definedName name="_che2">#REF!</definedName>
    <definedName name="_che3">#REF!</definedName>
    <definedName name="_che4">#REF!</definedName>
    <definedName name="_che5">#REF!</definedName>
    <definedName name="_own1">#REF!</definedName>
    <definedName name="_own2">#REF!</definedName>
    <definedName name="_own3">#REF!</definedName>
    <definedName name="_own4">#REF!</definedName>
    <definedName name="_own5">#REF!</definedName>
    <definedName name="_rev01">#REF!</definedName>
    <definedName name="_rev02">#REF!</definedName>
    <definedName name="_rev03">#REF!</definedName>
    <definedName name="_rev04">#REF!</definedName>
    <definedName name="_rev05">#REF!</definedName>
    <definedName name="_rev11">#REF!</definedName>
    <definedName name="_rev12">#REF!</definedName>
    <definedName name="_rev13">#REF!</definedName>
    <definedName name="_rev14">#REF!</definedName>
    <definedName name="_rev15">#REF!</definedName>
    <definedName name="_rev21">#REF!</definedName>
    <definedName name="_rev22">#REF!</definedName>
    <definedName name="_rev23">#REF!</definedName>
    <definedName name="_rev24">#REF!</definedName>
    <definedName name="_rev25">#REF!</definedName>
    <definedName name="A106GRB">#REF!</definedName>
    <definedName name="A312TP304">#REF!</definedName>
    <definedName name="A312TP316">#REF!</definedName>
    <definedName name="A312TP321">#REF!</definedName>
    <definedName name="A335P11">#REF!</definedName>
    <definedName name="A335P91">#REF!</definedName>
    <definedName name="aic">#REF!</definedName>
    <definedName name="aktual_kategorie">#REF!</definedName>
    <definedName name="alle_rev_nr">#REF!</definedName>
    <definedName name="alle_revisionen">#REF!</definedName>
    <definedName name="anzahl_zeilen">#REF!</definedName>
    <definedName name="bezeichnung">#REF!</definedName>
    <definedName name="data_RV">#REF!</definedName>
    <definedName name="Datasheet">#REF!</definedName>
    <definedName name="datei">#REF!</definedName>
    <definedName name="dche0">#REF!</definedName>
    <definedName name="dche1">#REF!</definedName>
    <definedName name="dche2">#REF!</definedName>
    <definedName name="dche3">#REF!</definedName>
    <definedName name="dche4">#REF!</definedName>
    <definedName name="dche5">#REF!</definedName>
    <definedName name="dname">#REF!</definedName>
    <definedName name="dnummer">#REF!</definedName>
    <definedName name="doctype">#REF!</definedName>
    <definedName name="doktyp">#REF!</definedName>
    <definedName name="down0">#REF!</definedName>
    <definedName name="down1">#REF!</definedName>
    <definedName name="down2">#REF!</definedName>
    <definedName name="down3">#REF!</definedName>
    <definedName name="down4">#REF!</definedName>
    <definedName name="down5">#REF!</definedName>
    <definedName name="dprod0">#REF!</definedName>
    <definedName name="dprod1">#REF!</definedName>
    <definedName name="dprod2">#REF!</definedName>
    <definedName name="dprod3">#REF!</definedName>
    <definedName name="dprod4">#REF!</definedName>
    <definedName name="dprod5">#REF!</definedName>
    <definedName name="dresp0">#REF!</definedName>
    <definedName name="dresp1">#REF!</definedName>
    <definedName name="dresp2">#REF!</definedName>
    <definedName name="dresp3">#REF!</definedName>
    <definedName name="dresp4">#REF!</definedName>
    <definedName name="dresp5">#REF!</definedName>
    <definedName name="excelDatei">#REF!</definedName>
    <definedName name="hxLineFourHeader">#REF!</definedName>
    <definedName name="hxLineFourHeader.height">#REF!</definedName>
    <definedName name="hxLineFourHeader.label">#REF!</definedName>
    <definedName name="hxLineFourHeader.remark1">#REF!</definedName>
    <definedName name="hxLineFourHeader.remark2">#REF!</definedName>
    <definedName name="hxLineFourHeader.remark3">#REF!</definedName>
    <definedName name="hxLineFourHeader.remark4">#REF!</definedName>
    <definedName name="hxLineFourHeader.revision">#REF!</definedName>
    <definedName name="hxLineFourHeader.uom">#REF!</definedName>
    <definedName name="hxLineFourHeader.value1">#REF!</definedName>
    <definedName name="hxLineFourHeader.value2">#REF!</definedName>
    <definedName name="hxLineFourHeader.value3">#REF!</definedName>
    <definedName name="hxLineFourHeader.value4">#REF!</definedName>
    <definedName name="hxLineFourHeader.width">#REF!</definedName>
    <definedName name="hxLineFourNumber">#REF!</definedName>
    <definedName name="hxLineFourNumber.height">#REF!</definedName>
    <definedName name="hxLineFourNumber.label">#REF!</definedName>
    <definedName name="hxLineFourNumber.remark1">#REF!</definedName>
    <definedName name="hxLineFourNumber.remark2">#REF!</definedName>
    <definedName name="hxLineFourNumber.remark3">#REF!</definedName>
    <definedName name="hxLineFourNumber.remark4">#REF!</definedName>
    <definedName name="hxLineFourNumber.revision">#REF!</definedName>
    <definedName name="hxLineFourNumber.uom">#REF!</definedName>
    <definedName name="hxLineFourNumber.value1">#REF!</definedName>
    <definedName name="hxLineFourNumber.value2">#REF!</definedName>
    <definedName name="hxLineFourNumber.value3">#REF!</definedName>
    <definedName name="hxLineFourNumber.value4">#REF!</definedName>
    <definedName name="hxLineFourNumber.width">#REF!</definedName>
    <definedName name="hxLineFourNumberAlt">#REF!</definedName>
    <definedName name="hxLineFourNumberAlt.height">#REF!</definedName>
    <definedName name="hxLineFourNumberAlt.label">#REF!</definedName>
    <definedName name="hxLineFourNumberAlt.remark1">#REF!</definedName>
    <definedName name="hxLineFourNumberAlt.remark2">#REF!</definedName>
    <definedName name="hxLineFourNumberAlt.revision">#REF!</definedName>
    <definedName name="hxLineFourNumberAlt.uom">#REF!</definedName>
    <definedName name="hxLineFourNumberAlt.value11">#REF!</definedName>
    <definedName name="hxLineFourNumberAlt.value12">#REF!</definedName>
    <definedName name="hxLineFourNumberAlt.value21">#REF!</definedName>
    <definedName name="hxLineFourNumberAlt.value22">#REF!</definedName>
    <definedName name="hxLineFourNumberAlt.width">#REF!</definedName>
    <definedName name="hxLineFourNumberIndent">#REF!</definedName>
    <definedName name="hxLineFourNumberIndent.height">#REF!</definedName>
    <definedName name="hxLineFourNumberIndent.label1">#REF!</definedName>
    <definedName name="hxLineFourNumberIndent.label2">#REF!</definedName>
    <definedName name="hxLineFourNumberIndent.remark1">#REF!</definedName>
    <definedName name="hxLineFourNumberIndent.remark2">#REF!</definedName>
    <definedName name="hxLineFourNumberIndent.remark3">#REF!</definedName>
    <definedName name="hxLineFourNumberIndent.remark4">#REF!</definedName>
    <definedName name="hxLineFourNumberIndent.revision">#REF!</definedName>
    <definedName name="hxLineFourNumberIndent.uom">#REF!</definedName>
    <definedName name="hxLineFourNumberIndent.value1">#REF!</definedName>
    <definedName name="hxLineFourNumberIndent.value2">#REF!</definedName>
    <definedName name="hxLineFourNumberIndent.value3">#REF!</definedName>
    <definedName name="hxLineFourNumberIndent.value4">#REF!</definedName>
    <definedName name="hxLineFourNumberIndent.width">#REF!</definedName>
    <definedName name="hxLineHeader">#REF!</definedName>
    <definedName name="hxLineHeader.description">#REF!</definedName>
    <definedName name="hxLineHeader.height">#REF!</definedName>
    <definedName name="hxLineHeader.inlet1">#REF!</definedName>
    <definedName name="hxLineHeader.inlet2">#REF!</definedName>
    <definedName name="hxLineHeader.outlet1">#REF!</definedName>
    <definedName name="hxLineHeader.outlet2">#REF!</definedName>
    <definedName name="hxLineHeader.side1">#REF!</definedName>
    <definedName name="hxLineHeader.side2">#REF!</definedName>
    <definedName name="hxLineHeader.uom">#REF!</definedName>
    <definedName name="hxLineHeader.width">#REF!</definedName>
    <definedName name="hxLineTwoNumber">#REF!</definedName>
    <definedName name="hxLineTwoNumber.height">#REF!</definedName>
    <definedName name="hxLineTwoNumber.label">#REF!</definedName>
    <definedName name="hxLineTwoNumber.remark1">#REF!</definedName>
    <definedName name="hxLineTwoNumber.remark2">#REF!</definedName>
    <definedName name="hxLineTwoNumber.revision">#REF!</definedName>
    <definedName name="hxLineTwoNumber.uom">#REF!</definedName>
    <definedName name="hxLineTwoNumber.value1">#REF!</definedName>
    <definedName name="hxLineTwoNumber.value2">#REF!</definedName>
    <definedName name="hxLineTwoNumber.width">#REF!</definedName>
    <definedName name="hxLineTwoNumberAlt">#REF!</definedName>
    <definedName name="hxLineTwoNumberAlt.height">#REF!</definedName>
    <definedName name="hxLineTwoNumberAlt.label">#REF!</definedName>
    <definedName name="hxLineTwoNumberAlt.remark1">#REF!</definedName>
    <definedName name="hxLineTwoNumberAlt.remark3">#REF!</definedName>
    <definedName name="hxLineTwoNumberAlt.revision">#REF!</definedName>
    <definedName name="hxLineTwoNumberAlt.uom">#REF!</definedName>
    <definedName name="hxLineTwoNumberAlt.value1">#REF!</definedName>
    <definedName name="hxLineTwoNumberAlt.value3">#REF!</definedName>
    <definedName name="hxLineTwoNumberAlt.width">#REF!</definedName>
    <definedName name="hxLineTwoNumberAltIndent">#REF!</definedName>
    <definedName name="hxLineTwoNumberAltIndent.height">#REF!</definedName>
    <definedName name="hxLineTwoNumberAltIndent.label1">#REF!</definedName>
    <definedName name="hxLineTwoNumberAltIndent.label2">#REF!</definedName>
    <definedName name="hxLineTwoNumberAltIndent.remark1">#REF!</definedName>
    <definedName name="hxLineTwoNumberAltIndent.remark3">#REF!</definedName>
    <definedName name="hxLineTwoNumberAltIndent.revision">#REF!</definedName>
    <definedName name="hxLineTwoNumberAltIndent.uom">#REF!</definedName>
    <definedName name="hxLineTwoNumberAltIndent.value1">#REF!</definedName>
    <definedName name="hxLineTwoNumberAltIndent.value3">#REF!</definedName>
    <definedName name="hxLineTwoNumberAltIndent.width">#REF!</definedName>
    <definedName name="hxLineTwoNumberSlash">#REF!</definedName>
    <definedName name="hxLineTwoNumberSlash.height">#REF!</definedName>
    <definedName name="hxLineTwoNumberSlash.label">#REF!</definedName>
    <definedName name="hxLineTwoNumberSlash.remark1">#REF!</definedName>
    <definedName name="hxLineTwoNumberSlash.remark2">#REF!</definedName>
    <definedName name="hxLineTwoNumberSlash.revision">#REF!</definedName>
    <definedName name="hxLineTwoNumberSlash.uom">#REF!</definedName>
    <definedName name="hxLineTwoNumberSlash.value1">#REF!</definedName>
    <definedName name="hxLineTwoNumberSlash.value2">#REF!</definedName>
    <definedName name="hxLineTwoNumberSlash.width">#REF!</definedName>
    <definedName name="che0">#REF!</definedName>
    <definedName name="lieferant">#REF!</definedName>
    <definedName name="lineBlank">#REF!</definedName>
    <definedName name="lineBlank.height">#REF!</definedName>
    <definedName name="lineBlank.width">#REF!</definedName>
    <definedName name="lineCalcDetails">#REF!</definedName>
    <definedName name="lineCalcDetails.calculation">#REF!</definedName>
    <definedName name="lineCalcDetails.designCalc">#REF!</definedName>
    <definedName name="lineCalcDetails.height">#REF!</definedName>
    <definedName name="lineCalcDetails.initials">#REF!</definedName>
    <definedName name="lineCalcDetails.layout">#REF!</definedName>
    <definedName name="lineCalcDetails.pfdCase">#REF!</definedName>
    <definedName name="lineCalcDetails.revision">#REF!</definedName>
    <definedName name="lineCalcDetails.width">#REF!</definedName>
    <definedName name="lineComment">#REF!</definedName>
    <definedName name="lineComment.date">#REF!</definedName>
    <definedName name="lineComment.height">#REF!</definedName>
    <definedName name="lineComment.source">#REF!</definedName>
    <definedName name="lineComment.text">#REF!</definedName>
    <definedName name="lineComment.user">#REF!</definedName>
    <definedName name="lineComment.width">#REF!</definedName>
    <definedName name="lineDammam">#REF!</definedName>
    <definedName name="lineDammam.height">#REF!</definedName>
    <definedName name="lineDammam.width">#REF!</definedName>
    <definedName name="lineDammamKPI">#REF!</definedName>
    <definedName name="lineDammamKPI.height">#REF!</definedName>
    <definedName name="lineDammamKPI.width">#REF!</definedName>
    <definedName name="lineDatasheetText">#REF!</definedName>
    <definedName name="lineDatasheetText.height">#REF!</definedName>
    <definedName name="lineDatasheetText.revision">#REF!</definedName>
    <definedName name="lineDatasheetText.text">#REF!</definedName>
    <definedName name="lineDatasheetText.width">#REF!</definedName>
    <definedName name="lineEightNumber">#REF!</definedName>
    <definedName name="lineEightNumber.height">#REF!</definedName>
    <definedName name="lineEightNumber.revision">#REF!</definedName>
    <definedName name="lineEightNumber.value1">#REF!</definedName>
    <definedName name="lineEightNumber.value2">#REF!</definedName>
    <definedName name="lineEightNumber.value3">#REF!</definedName>
    <definedName name="lineEightNumber.value4">#REF!</definedName>
    <definedName name="lineEightNumber.value5">#REF!</definedName>
    <definedName name="lineEightNumber.value6">#REF!</definedName>
    <definedName name="lineEightNumber.value7">#REF!</definedName>
    <definedName name="lineEightNumber.value8">#REF!</definedName>
    <definedName name="lineEightNumber.width">#REF!</definedName>
    <definedName name="lineEightNumberTwoLines">#REF!</definedName>
    <definedName name="lineEightNumberTwoLines.height">#REF!</definedName>
    <definedName name="lineEightNumberTwoLines.revision">#REF!</definedName>
    <definedName name="lineEightNumberTwoLines.value1">#REF!</definedName>
    <definedName name="lineEightNumberTwoLines.value2">#REF!</definedName>
    <definedName name="lineEightNumberTwoLines.value3">#REF!</definedName>
    <definedName name="lineEightNumberTwoLines.value4">#REF!</definedName>
    <definedName name="lineEightNumberTwoLines.value5">#REF!</definedName>
    <definedName name="lineEightNumberTwoLines.value6">#REF!</definedName>
    <definedName name="lineEightNumberTwoLines.value7">#REF!</definedName>
    <definedName name="lineEightNumberTwoLines.value8">#REF!</definedName>
    <definedName name="lineEightNumberTwoLines.width">#REF!</definedName>
    <definedName name="lineEqdList">#REF!</definedName>
    <definedName name="lineEqdList.height">#REF!</definedName>
    <definedName name="lineEqdList.remark1">#REF!</definedName>
    <definedName name="lineEqdList.remark2">#REF!</definedName>
    <definedName name="lineEqdList.remark3">#REF!</definedName>
    <definedName name="lineEqdList.remark4">#REF!</definedName>
    <definedName name="lineEqdList.revision">#REF!</definedName>
    <definedName name="lineEqdList.value1">#REF!</definedName>
    <definedName name="lineEqdList.value2">#REF!</definedName>
    <definedName name="lineEqdList.value3">#REF!</definedName>
    <definedName name="lineEqdList.value4">#REF!</definedName>
    <definedName name="lineEqdList.width">#REF!</definedName>
    <definedName name="lineEqdListHeader">#REF!</definedName>
    <definedName name="lineEqdListHeader.height">#REF!</definedName>
    <definedName name="lineEqdListHeader.remark">#REF!</definedName>
    <definedName name="lineEqdListHeader.value1">#REF!</definedName>
    <definedName name="lineEqdListHeader.value2">#REF!</definedName>
    <definedName name="lineEqdListHeader.value3">#REF!</definedName>
    <definedName name="lineEqdListHeader.value4">#REF!</definedName>
    <definedName name="lineEqdListHeader.width">#REF!</definedName>
    <definedName name="lineEquipmentList">#REF!</definedName>
    <definedName name="lineEquipmentList.description">#REF!</definedName>
    <definedName name="lineEquipmentList.height">#REF!</definedName>
    <definedName name="lineEquipmentList.name">#REF!</definedName>
    <definedName name="lineEquipmentList.width">#REF!</definedName>
    <definedName name="lineEssarOilVadinar">#REF!</definedName>
    <definedName name="lineEssarOilVadinar.data1">#REF!</definedName>
    <definedName name="lineEssarOilVadinar.data10">#REF!</definedName>
    <definedName name="lineEssarOilVadinar.data11">#REF!</definedName>
    <definedName name="lineEssarOilVadinar.data12">#REF!</definedName>
    <definedName name="lineEssarOilVadinar.data2">#REF!</definedName>
    <definedName name="lineEssarOilVadinar.data5">#REF!</definedName>
    <definedName name="lineEssarOilVadinar.data6">#REF!</definedName>
    <definedName name="lineEssarOilVadinar.data7">#REF!</definedName>
    <definedName name="lineEssarOilVadinar.data8">#REF!</definedName>
    <definedName name="lineEssarOilVadinar.data9">#REF!</definedName>
    <definedName name="lineEssarOilVadinar.height">#REF!</definedName>
    <definedName name="lineEssarOilVadinar.width">#REF!</definedName>
    <definedName name="lineFourHeader">#REF!</definedName>
    <definedName name="lineFourHeader.height">#REF!</definedName>
    <definedName name="lineFourHeader.label">#REF!</definedName>
    <definedName name="lineFourHeader.remark1">#REF!</definedName>
    <definedName name="lineFourHeader.remark2">#REF!</definedName>
    <definedName name="lineFourHeader.remark3">#REF!</definedName>
    <definedName name="lineFourHeader.remark4">#REF!</definedName>
    <definedName name="lineFourHeader.revision">#REF!</definedName>
    <definedName name="lineFourHeader.uom">#REF!</definedName>
    <definedName name="lineFourHeader.value1">#REF!</definedName>
    <definedName name="lineFourHeader.value2">#REF!</definedName>
    <definedName name="lineFourHeader.value3">#REF!</definedName>
    <definedName name="lineFourHeader.value4">#REF!</definedName>
    <definedName name="lineFourHeader.width">#REF!</definedName>
    <definedName name="lineFourHeaderTable">#REF!</definedName>
    <definedName name="lineFourHeaderTable.height">#REF!</definedName>
    <definedName name="lineFourHeaderTable.label">#REF!</definedName>
    <definedName name="lineFourHeaderTable.revision">#REF!</definedName>
    <definedName name="lineFourHeaderTable.value1">#REF!</definedName>
    <definedName name="lineFourHeaderTable.value2">#REF!</definedName>
    <definedName name="lineFourHeaderTable.value3">#REF!</definedName>
    <definedName name="lineFourHeaderTable.value4">#REF!</definedName>
    <definedName name="lineFourHeaderTable.width">#REF!</definedName>
    <definedName name="lineFourNumber">#REF!</definedName>
    <definedName name="lineFourNumber.height">#REF!</definedName>
    <definedName name="lineFourNumber.label">#REF!</definedName>
    <definedName name="lineFourNumber.remark1">#REF!</definedName>
    <definedName name="lineFourNumber.remark2">#REF!</definedName>
    <definedName name="lineFourNumber.remark3">#REF!</definedName>
    <definedName name="lineFourNumber.remark4">#REF!</definedName>
    <definedName name="lineFourNumber.revision">#REF!</definedName>
    <definedName name="lineFourNumber.uom">#REF!</definedName>
    <definedName name="lineFourNumber.value1">#REF!</definedName>
    <definedName name="lineFourNumber.value2">#REF!</definedName>
    <definedName name="lineFourNumber.value3">#REF!</definedName>
    <definedName name="lineFourNumber.value4">#REF!</definedName>
    <definedName name="lineFourNumber.width">#REF!</definedName>
    <definedName name="lineFourNumberTable">#REF!</definedName>
    <definedName name="lineFourNumberTable.height">#REF!</definedName>
    <definedName name="lineFourNumberTable.label">#REF!</definedName>
    <definedName name="lineFourNumberTable.remark1">#REF!</definedName>
    <definedName name="lineFourNumberTable.remark2">#REF!</definedName>
    <definedName name="lineFourNumberTable.remark3">#REF!</definedName>
    <definedName name="lineFourNumberTable.remark4">#REF!</definedName>
    <definedName name="lineFourNumberTable.revision">#REF!</definedName>
    <definedName name="lineFourNumberTable.value1">#REF!</definedName>
    <definedName name="lineFourNumberTable.value2">#REF!</definedName>
    <definedName name="lineFourNumberTable.value3">#REF!</definedName>
    <definedName name="lineFourNumberTable.value4">#REF!</definedName>
    <definedName name="lineFourNumberTable.width">#REF!</definedName>
    <definedName name="lineHalf">#REF!</definedName>
    <definedName name="lineHalf.height">#REF!</definedName>
    <definedName name="lineHalf.label">#REF!</definedName>
    <definedName name="lineHalf.remark">#REF!</definedName>
    <definedName name="lineHalf.revision">#REF!</definedName>
    <definedName name="lineHalf.uom">#REF!</definedName>
    <definedName name="lineHalf.value">#REF!</definedName>
    <definedName name="lineHalf.width">#REF!</definedName>
    <definedName name="lineHalfNozzle">#REF!</definedName>
    <definedName name="lineHalfNozzle.count">#REF!</definedName>
    <definedName name="lineHalfNozzle.height">#REF!</definedName>
    <definedName name="lineHalfNozzle.name">#REF!</definedName>
    <definedName name="lineHalfNozzle.revision">#REF!</definedName>
    <definedName name="lineHalfNozzle.size">#REF!</definedName>
    <definedName name="lineHalfNozzle.text">#REF!</definedName>
    <definedName name="lineHalfNozzle.width">#REF!</definedName>
    <definedName name="lineHalfNozzleHeader">#REF!</definedName>
    <definedName name="lineHalfNozzleHeader.height">#REF!</definedName>
    <definedName name="lineHalfNozzleHeader.width">#REF!</definedName>
    <definedName name="lineHalfRemark">#REF!</definedName>
    <definedName name="lineHalfRemark.height">#REF!</definedName>
    <definedName name="lineHalfRemark.label">#REF!</definedName>
    <definedName name="lineHalfRemark.revision">#REF!</definedName>
    <definedName name="lineHalfRemark.text">#REF!</definedName>
    <definedName name="lineHalfRemark.width">#REF!</definedName>
    <definedName name="lineHalfText">#REF!</definedName>
    <definedName name="lineHalfText.height">#REF!</definedName>
    <definedName name="lineHalfText.label">#REF!</definedName>
    <definedName name="lineHalfText.remark">#REF!</definedName>
    <definedName name="lineHalfText.revision">#REF!</definedName>
    <definedName name="lineHalfText.value">#REF!</definedName>
    <definedName name="lineHalfText.width">#REF!</definedName>
    <definedName name="lineKelheimLenzing">#REF!</definedName>
    <definedName name="lineKelheimLenzing.data1">#REF!</definedName>
    <definedName name="lineKelheimLenzing.data2">#REF!</definedName>
    <definedName name="lineKelheimLenzing.data3">#REF!</definedName>
    <definedName name="lineKelheimLenzing.data4">#REF!</definedName>
    <definedName name="lineKelheimLenzing.data5">#REF!</definedName>
    <definedName name="lineKelheimLenzing.data6">#REF!</definedName>
    <definedName name="lineKelheimLenzing.height">#REF!</definedName>
    <definedName name="lineKelheimLenzing.width">#REF!</definedName>
    <definedName name="lineKPI">#REF!</definedName>
    <definedName name="lineKPI.height">#REF!</definedName>
    <definedName name="lineKPI.width">#REF!</definedName>
    <definedName name="lineNozzle">#REF!</definedName>
    <definedName name="lineNozzle.count">#REF!</definedName>
    <definedName name="lineNozzle.face">#REF!</definedName>
    <definedName name="lineNozzle.height">#REF!</definedName>
    <definedName name="lineNozzle.name">#REF!</definedName>
    <definedName name="lineNozzle.rating">#REF!</definedName>
    <definedName name="lineNozzle.remark">#REF!</definedName>
    <definedName name="lineNozzle.revision">#REF!</definedName>
    <definedName name="lineNozzle.size">#REF!</definedName>
    <definedName name="lineNozzle.text">#REF!</definedName>
    <definedName name="lineNozzle.width">#REF!</definedName>
    <definedName name="lineNozzleHeader">#REF!</definedName>
    <definedName name="lineNozzleHeader.count">#REF!</definedName>
    <definedName name="lineNozzleHeader.face">#REF!</definedName>
    <definedName name="lineNozzleHeader.height">#REF!</definedName>
    <definedName name="lineNozzleHeader.name">#REF!</definedName>
    <definedName name="lineNozzleHeader.rating">#REF!</definedName>
    <definedName name="lineNozzleHeader.size">#REF!</definedName>
    <definedName name="lineNozzleHeader.text">#REF!</definedName>
    <definedName name="lineNozzleHeader.width">#REF!</definedName>
    <definedName name="lineNumberText">#REF!</definedName>
    <definedName name="lineNumberText.height">#REF!</definedName>
    <definedName name="lineNumberText.label1">#REF!</definedName>
    <definedName name="lineNumberText.label2">#REF!</definedName>
    <definedName name="lineNumberText.remark1">#REF!</definedName>
    <definedName name="lineNumberText.remark2">#REF!</definedName>
    <definedName name="lineNumberText.revision">#REF!</definedName>
    <definedName name="lineNumberText.uom1">#REF!</definedName>
    <definedName name="lineNumberText.value1">#REF!</definedName>
    <definedName name="lineNumberText.value2">#REF!</definedName>
    <definedName name="lineNumberText.width">#REF!</definedName>
    <definedName name="linePacking">#REF!</definedName>
    <definedName name="linePacking.height">#REF!</definedName>
    <definedName name="linePacking.remark1">#REF!</definedName>
    <definedName name="linePacking.remark2">#REF!</definedName>
    <definedName name="linePacking.remark3">#REF!</definedName>
    <definedName name="linePacking.remark4">#REF!</definedName>
    <definedName name="linePacking.revision">#REF!</definedName>
    <definedName name="linePacking.uom1">#REF!</definedName>
    <definedName name="linePacking.uom2">#REF!</definedName>
    <definedName name="linePacking.value1">#REF!</definedName>
    <definedName name="linePacking.value2">#REF!</definedName>
    <definedName name="linePacking.value3">#REF!</definedName>
    <definedName name="linePacking.value4">#REF!</definedName>
    <definedName name="linePacking.width">#REF!</definedName>
    <definedName name="linePackingHeader">#REF!</definedName>
    <definedName name="linePackingHeader.height">#REF!</definedName>
    <definedName name="linePackingHeader.remark">#REF!</definedName>
    <definedName name="linePackingHeader.uom1">#REF!</definedName>
    <definedName name="linePackingHeader.uom2">#REF!</definedName>
    <definedName name="linePackingHeader.value1">#REF!</definedName>
    <definedName name="linePackingHeader.value2">#REF!</definedName>
    <definedName name="linePackingHeader.value3">#REF!</definedName>
    <definedName name="linePackingHeader.value4">#REF!</definedName>
    <definedName name="linePackingHeader.width">#REF!</definedName>
    <definedName name="linePetrobras">#REF!</definedName>
    <definedName name="linePetrobras.data1">#REF!</definedName>
    <definedName name="linePetrobras.height">#REF!</definedName>
    <definedName name="linePetrobras.width">#REF!</definedName>
    <definedName name="lineRemark">#REF!</definedName>
    <definedName name="lineRemark.height">#REF!</definedName>
    <definedName name="lineRemark.label">#REF!</definedName>
    <definedName name="lineRemark.revision">#REF!</definedName>
    <definedName name="lineRemark.text">#REF!</definedName>
    <definedName name="lineRemark.width">#REF!</definedName>
    <definedName name="lineTechnipQatarPetroleum">#REF!</definedName>
    <definedName name="lineTechnipQatarPetroleum.data1">#REF!</definedName>
    <definedName name="lineTechnipQatarPetroleum.height">#REF!</definedName>
    <definedName name="lineTechnipQatarPetroleum.width">#REF!</definedName>
    <definedName name="lineText">#REF!</definedName>
    <definedName name="lineText.height">#REF!</definedName>
    <definedName name="lineText.label">#REF!</definedName>
    <definedName name="lineText.remark">#REF!</definedName>
    <definedName name="lineText.revision">#REF!</definedName>
    <definedName name="lineText.value">#REF!</definedName>
    <definedName name="lineText.width">#REF!</definedName>
    <definedName name="lineTextLongLabel">#REF!</definedName>
    <definedName name="lineTextLongLabel.height">#REF!</definedName>
    <definedName name="lineTextLongLabel.label">#REF!</definedName>
    <definedName name="lineTextLongLabel.remark">#REF!</definedName>
    <definedName name="lineTextLongLabel.revision">#REF!</definedName>
    <definedName name="lineTextLongLabel.value">#REF!</definedName>
    <definedName name="lineTextLongLabel.width">#REF!</definedName>
    <definedName name="lineTextNumber">#REF!</definedName>
    <definedName name="lineTextNumber.height">#REF!</definedName>
    <definedName name="lineTextNumber.label1">#REF!</definedName>
    <definedName name="lineTextNumber.label2">#REF!</definedName>
    <definedName name="lineTextNumber.remark1">#REF!</definedName>
    <definedName name="lineTextNumber.remark2">#REF!</definedName>
    <definedName name="lineTextNumber.revision">#REF!</definedName>
    <definedName name="lineTextNumber.uom2">#REF!</definedName>
    <definedName name="lineTextNumber.value1">#REF!</definedName>
    <definedName name="lineTextNumber.value2">#REF!</definedName>
    <definedName name="lineTextNumber.width">#REF!</definedName>
    <definedName name="lineTwoHeader">#REF!</definedName>
    <definedName name="lineTwoHeader.height">#REF!</definedName>
    <definedName name="lineTwoHeader.text1">#REF!</definedName>
    <definedName name="lineTwoHeader.text2">#REF!</definedName>
    <definedName name="lineTwoHeader.width">#REF!</definedName>
    <definedName name="lineTwoHeaderLow">#REF!</definedName>
    <definedName name="lineTwoHeaderLow.height">#REF!</definedName>
    <definedName name="lineTwoHeaderLow.text1">#REF!</definedName>
    <definedName name="lineTwoHeaderLow.text2">#REF!</definedName>
    <definedName name="lineTwoHeaderLow.width">#REF!</definedName>
    <definedName name="lineTwoNozzle">#REF!</definedName>
    <definedName name="lineTwoNozzle.count1">#REF!</definedName>
    <definedName name="lineTwoNozzle.count2">#REF!</definedName>
    <definedName name="lineTwoNozzle.height">#REF!</definedName>
    <definedName name="lineTwoNozzle.name1">#REF!</definedName>
    <definedName name="lineTwoNozzle.name2">#REF!</definedName>
    <definedName name="lineTwoNozzle.revision">#REF!</definedName>
    <definedName name="lineTwoNozzle.size1">#REF!</definedName>
    <definedName name="lineTwoNozzle.size2">#REF!</definedName>
    <definedName name="lineTwoNozzle.text1">#REF!</definedName>
    <definedName name="lineTwoNozzle.text2">#REF!</definedName>
    <definedName name="lineTwoNozzle.width">#REF!</definedName>
    <definedName name="lineTwoNozzleHeader">#REF!</definedName>
    <definedName name="lineTwoNozzleHeader.height">#REF!</definedName>
    <definedName name="lineTwoNozzleHeader.width">#REF!</definedName>
    <definedName name="lineTwoNumber">#REF!</definedName>
    <definedName name="lineTwoNumber.height">#REF!</definedName>
    <definedName name="lineTwoNumber.label1">#REF!</definedName>
    <definedName name="lineTwoNumber.label2">#REF!</definedName>
    <definedName name="lineTwoNumber.remark1">#REF!</definedName>
    <definedName name="lineTwoNumber.remark2">#REF!</definedName>
    <definedName name="lineTwoNumber.revision">#REF!</definedName>
    <definedName name="lineTwoNumber.uom1">#REF!</definedName>
    <definedName name="lineTwoNumber.uom2">#REF!</definedName>
    <definedName name="lineTwoNumber.value1">#REF!</definedName>
    <definedName name="lineTwoNumber.value2">#REF!</definedName>
    <definedName name="lineTwoNumber.width">#REF!</definedName>
    <definedName name="lineTwoText">#REF!</definedName>
    <definedName name="lineTwoText.height">#REF!</definedName>
    <definedName name="lineTwoText.label1">#REF!</definedName>
    <definedName name="lineTwoText.label2">#REF!</definedName>
    <definedName name="lineTwoText.remark1">#REF!</definedName>
    <definedName name="lineTwoText.remark2">#REF!</definedName>
    <definedName name="lineTwoText.revision">#REF!</definedName>
    <definedName name="lineTwoText.value1">#REF!</definedName>
    <definedName name="lineTwoText.value2">#REF!</definedName>
    <definedName name="lineTwoText.width">#REF!</definedName>
    <definedName name="lineVotorantim">#REF!</definedName>
    <definedName name="lineVotorantim.data1">#REF!</definedName>
    <definedName name="lineVotorantim.height">#REF!</definedName>
    <definedName name="lineVotorantim.width">#REF!</definedName>
    <definedName name="makro_ein_aus">#REF!</definedName>
    <definedName name="_xlnm.Print_Titles" localSheetId="2">Specifikace_materiálu!$1:$1</definedName>
    <definedName name="_xlnm.Print_Area" localSheetId="0">'Čelní list'!$A$1:$N$77</definedName>
    <definedName name="_xlnm.Print_Area" localSheetId="2">Specifikace_materiálu!$A$1:$K$65</definedName>
    <definedName name="own0">#REF!</definedName>
    <definedName name="pageCounter">#REF!</definedName>
    <definedName name="pageHeader">#REF!</definedName>
    <definedName name="pageHeader.control">#REF!</definedName>
    <definedName name="pageHeader.date">#REF!</definedName>
    <definedName name="pageHeader.description">#REF!</definedName>
    <definedName name="pageHeader.docGrp">#REF!</definedName>
    <definedName name="pageHeader.docNo">#REF!</definedName>
    <definedName name="pageHeader.height">#REF!</definedName>
    <definedName name="pageHeader.job">#REF!</definedName>
    <definedName name="pageHeader.name">#REF!</definedName>
    <definedName name="pageHeader.nameLabel">#REF!</definedName>
    <definedName name="pageHeader.pageCount">#REF!</definedName>
    <definedName name="pageHeader.pageNo">#REF!</definedName>
    <definedName name="pageHeader.revision">#REF!</definedName>
    <definedName name="pageHeader.text">#REF!</definedName>
    <definedName name="pageHeader.title">#REF!</definedName>
    <definedName name="pageHeader.user">#REF!</definedName>
    <definedName name="pageHeader.width">#REF!</definedName>
    <definedName name="pageTitle">#REF!</definedName>
    <definedName name="pageTitle.height">#REF!</definedName>
    <definedName name="pageTitle.text">#REF!</definedName>
    <definedName name="pageTitle.width">#REF!</definedName>
    <definedName name="pfad">#REF!</definedName>
    <definedName name="pname">#REF!</definedName>
    <definedName name="pnummer">#REF!</definedName>
    <definedName name="prima_pg" localSheetId="0">#REF!</definedName>
    <definedName name="prima_pg">#REF!</definedName>
    <definedName name="prod0">#REF!</definedName>
    <definedName name="prod1">#REF!</definedName>
    <definedName name="prod2">#REF!</definedName>
    <definedName name="prod3">#REF!</definedName>
    <definedName name="prod4">#REF!</definedName>
    <definedName name="prod5">#REF!</definedName>
    <definedName name="prodrev5">#REF!</definedName>
    <definedName name="RAZ_AKCE1">#REF!</definedName>
    <definedName name="RAZ_CISLO_PROJEKTU">#REF!</definedName>
    <definedName name="RAZ_CISLO_VYKRESU">#REF!</definedName>
    <definedName name="RAZ_CISLO_VYKRESU_PROJ">#REF!</definedName>
    <definedName name="RAZ_HIP">#REF!</definedName>
    <definedName name="RAZ_HIP_D">#REF!</definedName>
    <definedName name="RAZ_INDEX">#REF!</definedName>
    <definedName name="RAZ_INDEX_PROJ">#REF!</definedName>
    <definedName name="RAZ_KONTROLOVAL">#REF!</definedName>
    <definedName name="RAZ_KONTROLOVAL_D">#REF!</definedName>
    <definedName name="RAZ_NAZEV1">#REF!</definedName>
    <definedName name="RAZ_NAZEV2">#REF!</definedName>
    <definedName name="RAZ_POPIS">#REF!</definedName>
    <definedName name="RAZ_POPIS_ZMENY">#REF!</definedName>
    <definedName name="RAZ_SCHVALIL">#REF!</definedName>
    <definedName name="RAZ_SCHVALIL_D">#REF!</definedName>
    <definedName name="RAZ_SKUPINA_DOKUMENTY">#REF!</definedName>
    <definedName name="RAZ_STUPEN_PROJEKTU">#REF!</definedName>
    <definedName name="RAZ_VYPRACOVAL">#REF!</definedName>
    <definedName name="RAZ_VYPRACOVAL_D">#REF!</definedName>
    <definedName name="resp0">#REF!</definedName>
    <definedName name="resp1">#REF!</definedName>
    <definedName name="resp2">#REF!</definedName>
    <definedName name="resp3">#REF!</definedName>
    <definedName name="resp4">#REF!</definedName>
    <definedName name="resp5">#REF!</definedName>
    <definedName name="rev_kopierbereich">#REF!</definedName>
    <definedName name="rev00">#REF!</definedName>
    <definedName name="revisionen">#REF!</definedName>
    <definedName name="revLine">#REF!</definedName>
    <definedName name="revLine.approvedBy">#REF!</definedName>
    <definedName name="revLine.date">#REF!</definedName>
    <definedName name="revLine.description">#REF!</definedName>
    <definedName name="revLine.height">#REF!</definedName>
    <definedName name="revLine.checkedBy">#REF!</definedName>
    <definedName name="revLine.madeBy">#REF!</definedName>
    <definedName name="revLine.revision">#REF!</definedName>
    <definedName name="revLine.width">#REF!</definedName>
    <definedName name="revLineHeader">#REF!</definedName>
    <definedName name="revLineHeader.approvedBy">#REF!</definedName>
    <definedName name="revLineHeader.date">#REF!</definedName>
    <definedName name="revLineHeader.description">#REF!</definedName>
    <definedName name="revLineHeader.height">#REF!</definedName>
    <definedName name="revLineHeader.checkedBy">#REF!</definedName>
    <definedName name="revLineHeader.madeBy">#REF!</definedName>
    <definedName name="revLineHeader.revision">#REF!</definedName>
    <definedName name="revLineHeader.width">#REF!</definedName>
    <definedName name="rotLineThreeNumber">#REF!</definedName>
    <definedName name="rotLineThreeNumber.height">#REF!</definedName>
    <definedName name="rotLineThreeNumber.label">#REF!</definedName>
    <definedName name="rotLineThreeNumber.remark1">#REF!</definedName>
    <definedName name="rotLineThreeNumber.remark2">#REF!</definedName>
    <definedName name="rotLineThreeNumber.remark3">#REF!</definedName>
    <definedName name="rotLineThreeNumber.revision">#REF!</definedName>
    <definedName name="rotLineThreeNumber.uom">#REF!</definedName>
    <definedName name="rotLineThreeNumber.value1">#REF!</definedName>
    <definedName name="rotLineThreeNumber.value2">#REF!</definedName>
    <definedName name="rotLineThreeNumber.value3">#REF!</definedName>
    <definedName name="rotLineThreeNumber.width">#REF!</definedName>
    <definedName name="rotLineThreeNumberIndent">#REF!</definedName>
    <definedName name="rotLineThreeNumberIndent.height">#REF!</definedName>
    <definedName name="rotLineThreeNumberIndent.label1">#REF!</definedName>
    <definedName name="rotLineThreeNumberIndent.label2">#REF!</definedName>
    <definedName name="rotLineThreeNumberIndent.remark1">#REF!</definedName>
    <definedName name="rotLineThreeNumberIndent.remark2">#REF!</definedName>
    <definedName name="rotLineThreeNumberIndent.remark3">#REF!</definedName>
    <definedName name="rotLineThreeNumberIndent.revision">#REF!</definedName>
    <definedName name="rotLineThreeNumberIndent.uom">#REF!</definedName>
    <definedName name="rotLineThreeNumberIndent.value1">#REF!</definedName>
    <definedName name="rotLineThreeNumberIndent.value2">#REF!</definedName>
    <definedName name="rotLineThreeNumberIndent.value3">#REF!</definedName>
    <definedName name="rotLineThreeNumberIndent.width">#REF!</definedName>
    <definedName name="rotListHeader">#REF!</definedName>
    <definedName name="rotListHeader.height">#REF!</definedName>
    <definedName name="rotListHeader.name">#REF!</definedName>
    <definedName name="rotListHeader.value1">#REF!</definedName>
    <definedName name="rotListHeader.value2">#REF!</definedName>
    <definedName name="rotListHeader.value3">#REF!</definedName>
    <definedName name="rotListHeader.value4">#REF!</definedName>
    <definedName name="rotListHeader.width">#REF!</definedName>
    <definedName name="rotListLine">#REF!</definedName>
    <definedName name="rotListLine.height">#REF!</definedName>
    <definedName name="rotListLine.name">#REF!</definedName>
    <definedName name="rotListLine.remark1">#REF!</definedName>
    <definedName name="rotListLine.remark2">#REF!</definedName>
    <definedName name="rotListLine.remark3">#REF!</definedName>
    <definedName name="rotListLine.remark4">#REF!</definedName>
    <definedName name="rotListLine.revision">#REF!</definedName>
    <definedName name="rotListLine.value1">#REF!</definedName>
    <definedName name="rotListLine.value2">#REF!</definedName>
    <definedName name="rotListLine.value3">#REF!</definedName>
    <definedName name="rotListLine.value4">#REF!</definedName>
    <definedName name="rotListLine.width">#REF!</definedName>
    <definedName name="sectionHeader">#REF!</definedName>
    <definedName name="sectionHeader.height">#REF!</definedName>
    <definedName name="sectionHeader.text">#REF!</definedName>
    <definedName name="sectionHeader.width">#REF!</definedName>
    <definedName name="sectionHeaderHalf">#REF!</definedName>
    <definedName name="sectionHeaderHalf.height">#REF!</definedName>
    <definedName name="sectionHeaderHalf.text">#REF!</definedName>
    <definedName name="sectionHeaderHalf.width">#REF!</definedName>
    <definedName name="sectionHeaderHalfLow">#REF!</definedName>
    <definedName name="sectionHeaderHalfLow.height">#REF!</definedName>
    <definedName name="sectionHeaderHalfLow.text">#REF!</definedName>
    <definedName name="sectionHeaderHalfLow.width">#REF!</definedName>
    <definedName name="sectionHeaderLow">#REF!</definedName>
    <definedName name="sectionHeaderLow.height">#REF!</definedName>
    <definedName name="sectionHeaderLow.text">#REF!</definedName>
    <definedName name="sectionHeaderLow.width">#REF!</definedName>
    <definedName name="spezifisch">#REF!</definedName>
    <definedName name="suchwert">#REF!</definedName>
    <definedName name="supplier">#REF!</definedName>
    <definedName name="text_anpassen">#REF!</definedName>
    <definedName name="text_auto_fill">'[1]Makro Werte'!$B$7</definedName>
    <definedName name="totalColumns">#REF!</definedName>
    <definedName name="totalLines">#REF!</definedName>
    <definedName name="vorlagennummer">#REF!</definedName>
    <definedName name="w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J41" i="1"/>
  <c r="I41" i="1"/>
  <c r="J40" i="1"/>
  <c r="I40" i="1"/>
  <c r="K40" i="1" s="1"/>
  <c r="J39" i="1"/>
  <c r="I39" i="1"/>
  <c r="J38" i="1"/>
  <c r="I38" i="1"/>
  <c r="J37" i="1"/>
  <c r="I37" i="1"/>
  <c r="J36" i="1"/>
  <c r="I36" i="1"/>
  <c r="J24" i="1"/>
  <c r="J63" i="1"/>
  <c r="I63" i="1"/>
  <c r="K63" i="1" s="1"/>
  <c r="J62" i="1"/>
  <c r="I62" i="1"/>
  <c r="J61" i="1"/>
  <c r="I61" i="1"/>
  <c r="J60" i="1"/>
  <c r="I60" i="1"/>
  <c r="I59" i="1"/>
  <c r="J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I51" i="1"/>
  <c r="J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I43" i="1"/>
  <c r="J43" i="1"/>
  <c r="J35" i="1"/>
  <c r="I35" i="1"/>
  <c r="J34" i="1"/>
  <c r="I34" i="1"/>
  <c r="K34" i="1" s="1"/>
  <c r="I33" i="1"/>
  <c r="J33" i="1"/>
  <c r="J32" i="1"/>
  <c r="I32" i="1"/>
  <c r="J31" i="1"/>
  <c r="I31" i="1"/>
  <c r="J30" i="1"/>
  <c r="I30" i="1"/>
  <c r="K30" i="1" s="1"/>
  <c r="J29" i="1"/>
  <c r="I29" i="1"/>
  <c r="J28" i="1"/>
  <c r="I28" i="1"/>
  <c r="K28" i="1" s="1"/>
  <c r="J27" i="1"/>
  <c r="I27" i="1"/>
  <c r="J26" i="1"/>
  <c r="I26" i="1"/>
  <c r="K26" i="1" s="1"/>
  <c r="I25" i="1"/>
  <c r="J25" i="1"/>
  <c r="I24" i="1"/>
  <c r="J23" i="1"/>
  <c r="I23" i="1"/>
  <c r="J22" i="1"/>
  <c r="I22" i="1"/>
  <c r="J21" i="1"/>
  <c r="I21" i="1"/>
  <c r="J20" i="1"/>
  <c r="I20" i="1"/>
  <c r="J19" i="1"/>
  <c r="I19" i="1"/>
  <c r="K19" i="1" s="1"/>
  <c r="J18" i="1"/>
  <c r="I18" i="1"/>
  <c r="I17" i="1"/>
  <c r="J17" i="1"/>
  <c r="J16" i="1"/>
  <c r="I16" i="1"/>
  <c r="J15" i="1"/>
  <c r="I15" i="1"/>
  <c r="K15" i="1" s="1"/>
  <c r="J14" i="1"/>
  <c r="I14" i="1"/>
  <c r="J13" i="1"/>
  <c r="I13" i="1"/>
  <c r="K13" i="1" s="1"/>
  <c r="J12" i="1"/>
  <c r="I12" i="1"/>
  <c r="J11" i="1"/>
  <c r="I11" i="1"/>
  <c r="J10" i="1"/>
  <c r="I10" i="1"/>
  <c r="I9" i="1"/>
  <c r="J9" i="1"/>
  <c r="J8" i="1"/>
  <c r="I8" i="1"/>
  <c r="J7" i="1"/>
  <c r="I7" i="1"/>
  <c r="K7" i="1" s="1"/>
  <c r="J6" i="1"/>
  <c r="I6" i="1"/>
  <c r="J5" i="1"/>
  <c r="I5" i="1"/>
  <c r="K5" i="1" s="1"/>
  <c r="J4" i="1"/>
  <c r="I4" i="1"/>
  <c r="G10" i="2"/>
  <c r="F10" i="2"/>
  <c r="H10" i="2" s="1"/>
  <c r="G9" i="2"/>
  <c r="F9" i="2"/>
  <c r="G4" i="2"/>
  <c r="G12" i="2" s="1"/>
  <c r="F4" i="2"/>
  <c r="F12" i="2" s="1"/>
  <c r="C11" i="2"/>
  <c r="B11" i="2"/>
  <c r="C5" i="2"/>
  <c r="B5" i="2"/>
  <c r="H4" i="2" l="1"/>
  <c r="K23" i="1"/>
  <c r="K21" i="1"/>
  <c r="K53" i="1"/>
  <c r="K51" i="1"/>
  <c r="K29" i="1"/>
  <c r="K44" i="1"/>
  <c r="K48" i="1"/>
  <c r="K60" i="1"/>
  <c r="J65" i="1"/>
  <c r="K6" i="1"/>
  <c r="K10" i="1"/>
  <c r="K18" i="1"/>
  <c r="K22" i="1"/>
  <c r="I65" i="1"/>
  <c r="K31" i="1"/>
  <c r="K35" i="1"/>
  <c r="K54" i="1"/>
  <c r="K58" i="1"/>
  <c r="K62" i="1"/>
  <c r="K41" i="1"/>
  <c r="K33" i="1"/>
  <c r="K17" i="1"/>
  <c r="K52" i="1"/>
  <c r="K57" i="1"/>
  <c r="K8" i="1"/>
  <c r="K12" i="1"/>
  <c r="K16" i="1"/>
  <c r="K20" i="1"/>
  <c r="K24" i="1"/>
  <c r="K55" i="1"/>
  <c r="K46" i="1"/>
  <c r="K47" i="1"/>
  <c r="K49" i="1"/>
  <c r="K45" i="1"/>
  <c r="K37" i="1"/>
  <c r="K38" i="1"/>
  <c r="K42" i="1"/>
  <c r="K39" i="1"/>
  <c r="K36" i="1"/>
  <c r="K9" i="1"/>
  <c r="K25" i="1"/>
  <c r="K32" i="1"/>
  <c r="K59" i="1"/>
  <c r="K11" i="1"/>
  <c r="K14" i="1"/>
  <c r="K27" i="1"/>
  <c r="K50" i="1"/>
  <c r="K43" i="1"/>
  <c r="K56" i="1"/>
  <c r="K61" i="1"/>
  <c r="K4" i="1"/>
  <c r="H9" i="2"/>
  <c r="H12" i="2" l="1"/>
  <c r="K65" i="1"/>
</calcChain>
</file>

<file path=xl/sharedStrings.xml><?xml version="1.0" encoding="utf-8"?>
<sst xmlns="http://schemas.openxmlformats.org/spreadsheetml/2006/main" count="270" uniqueCount="140">
  <si>
    <t>Popis</t>
  </si>
  <si>
    <t>Celkový součet</t>
  </si>
  <si>
    <t>Počet</t>
  </si>
  <si>
    <t>Součet délek (m)</t>
  </si>
  <si>
    <t>Harmonogram díla, plán organizace výstavby a technologický postup prací dle rozsahu díla</t>
  </si>
  <si>
    <t>Doprava a složení materiálu na stavbě</t>
  </si>
  <si>
    <t>Dozor oprávněné osoby za elektro s kvalifikací nutný ke stavebním činnostem</t>
  </si>
  <si>
    <t>Vyhotovení dokumentace skutečného stavu</t>
  </si>
  <si>
    <t>Montážní dozor během realizace</t>
  </si>
  <si>
    <t>Zaškolení obsluhy, včetně předání katalogových listů a montážních návodů</t>
  </si>
  <si>
    <t>Drobný montážní materiál</t>
  </si>
  <si>
    <t>dle potřeby</t>
  </si>
  <si>
    <t>2x dle počtu kabelu</t>
  </si>
  <si>
    <t>Vázací páska PVC</t>
  </si>
  <si>
    <t>Montážní spojovací materiál (šrouby, matice, podložky)</t>
  </si>
  <si>
    <t>Uvedení zařízení do provozu</t>
  </si>
  <si>
    <t>Koordinace prací</t>
  </si>
  <si>
    <t>Komplexní vyzkoušení</t>
  </si>
  <si>
    <t>Přichytky kabelové rozměr dle potřeby na stavbě</t>
  </si>
  <si>
    <t>Délka kabeláže bez prořezu</t>
  </si>
  <si>
    <t>Komplexní výchozí revize nově instalovaného elektrozařízení vč. revizní zprávy a ujištění o prohlášení o shodě dodaných komponentů včetně případných průběžných revizí</t>
  </si>
  <si>
    <t>B) Montážní materiál a práce (uvedené položky jsou včetně instalací a montáží)</t>
  </si>
  <si>
    <t>AUTEL,a.s.</t>
  </si>
  <si>
    <t>Slévárenská 6</t>
  </si>
  <si>
    <t>Sídlo:</t>
  </si>
  <si>
    <t>Oldřichovice 790</t>
  </si>
  <si>
    <t>709 00 OSTRAVA - MAR. HORY</t>
  </si>
  <si>
    <t>739 61 TŘINEC 1</t>
  </si>
  <si>
    <t>tel.: +420 596 692 111</t>
  </si>
  <si>
    <t>tel.: +420 558 303 111</t>
  </si>
  <si>
    <t>fax : +420 596 692 333</t>
  </si>
  <si>
    <t>fax.: +420 558 303 333</t>
  </si>
  <si>
    <t>Česká republika</t>
  </si>
  <si>
    <t>e-mail: info@autel.cz</t>
  </si>
  <si>
    <t>www.autel.cz</t>
  </si>
  <si>
    <t>Ing. Kučírek</t>
  </si>
  <si>
    <t>Změna</t>
  </si>
  <si>
    <t>Datum</t>
  </si>
  <si>
    <t>Jméno</t>
  </si>
  <si>
    <t>Duševní vlastnictví firmy AUTEL, a.s. Dokumentace nesmí být rozšiřována a postoupena třetím osobám bez písemného souhlasu firmy AUTEL, a.s. nebo pokud nebylo jinak ustanoveno při podpisu smlouvy o dílo. Zneužití se trestá.</t>
  </si>
  <si>
    <t>Smlouva o dílo :</t>
  </si>
  <si>
    <t>Stupeň:</t>
  </si>
  <si>
    <t>Zpracoval:</t>
  </si>
  <si>
    <t>Přezkoumal:</t>
  </si>
  <si>
    <t>Ing. Běhálek</t>
  </si>
  <si>
    <t>Schválil:</t>
  </si>
  <si>
    <t>Název :</t>
  </si>
  <si>
    <t>Měřítko:</t>
  </si>
  <si>
    <t>Datum:</t>
  </si>
  <si>
    <t>Archivní číslo:</t>
  </si>
  <si>
    <t>Rev.:</t>
  </si>
  <si>
    <t>-</t>
  </si>
  <si>
    <t>Pomocný materiál jinde neuvedený  (brusné kotouče, vrtáky, montážní materiál, lemovací pásky, ředidlo, žlutá a zelená syntetická barva, zinkový sprej, apod.)</t>
  </si>
  <si>
    <t>Ing. Sikora</t>
  </si>
  <si>
    <t>Položka</t>
  </si>
  <si>
    <t>Zakončení kabelů a vybavení štítkem</t>
  </si>
  <si>
    <t>Kabely vybaveny návlačkami</t>
  </si>
  <si>
    <t>Funkční zkoušky veškerého elektro zařízení dle rozsahu díla</t>
  </si>
  <si>
    <t>Typ</t>
  </si>
  <si>
    <t>KOPOS</t>
  </si>
  <si>
    <r>
      <t>Slaněný vodič CYA 1x6mm</t>
    </r>
    <r>
      <rPr>
        <vertAlign val="superscript"/>
        <sz val="10"/>
        <rFont val="Arial CE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zelenožlutý - včetně montáže a připojení na zemnící síť</t>
    </r>
  </si>
  <si>
    <r>
      <t>Slaněný vodič CYA 1x16mm</t>
    </r>
    <r>
      <rPr>
        <vertAlign val="superscript"/>
        <sz val="10"/>
        <rFont val="Arial CE"/>
        <charset val="238"/>
      </rPr>
      <t>2</t>
    </r>
    <r>
      <rPr>
        <sz val="11"/>
        <color theme="1"/>
        <rFont val="Calibri"/>
        <family val="2"/>
        <charset val="238"/>
        <scheme val="minor"/>
      </rPr>
      <t xml:space="preserve"> zelenožlutý - včetně montáže a připojení na zemnící síť</t>
    </r>
  </si>
  <si>
    <t>Jednotka</t>
  </si>
  <si>
    <t>ks</t>
  </si>
  <si>
    <t>m</t>
  </si>
  <si>
    <t>Kabelové trasy a pospojení</t>
  </si>
  <si>
    <t>Hodinová sazba montážního pracovníka eur/hodinu</t>
  </si>
  <si>
    <t>CYKY-J 3x2,5</t>
  </si>
  <si>
    <t>Štítky pro označení kabelů, plastové o rozměrech 60x11 mm, text: název kabelu</t>
  </si>
  <si>
    <t>08/2024</t>
  </si>
  <si>
    <t>D24144</t>
  </si>
  <si>
    <t>MH Teplárenský Holding, a.s., závod Martin</t>
  </si>
  <si>
    <t>Specifikace montážního materiálu a prací</t>
  </si>
  <si>
    <t>Přesun operátorského velínu</t>
  </si>
  <si>
    <t>A) Hmotné dodávky</t>
  </si>
  <si>
    <t>C) Ostatní</t>
  </si>
  <si>
    <t>D) Kabely</t>
  </si>
  <si>
    <t>RITTAL
Viz. návrh D241443301.NS</t>
  </si>
  <si>
    <t>1+CKA03</t>
  </si>
  <si>
    <t>SCHRACK</t>
  </si>
  <si>
    <t>HSELS249LG</t>
  </si>
  <si>
    <t>DBS14805</t>
  </si>
  <si>
    <t>19" FO vana komplet,24xLC 9/125,pigtail a kazeta,1U,RAL 7035 </t>
  </si>
  <si>
    <t>19" vyvaz.panel,5x malé měkké plastové oko,1U,barva šedá</t>
  </si>
  <si>
    <t>1+CKA04F</t>
  </si>
  <si>
    <t>OPTIX</t>
  </si>
  <si>
    <t>CISCO</t>
  </si>
  <si>
    <t>Kabely optické</t>
  </si>
  <si>
    <t>Kabely napájecí - přívod do rozvaděče =1+CKA04F</t>
  </si>
  <si>
    <t>Kabely jsou uvedeny v dokumentu D241443301.SK</t>
  </si>
  <si>
    <t>Kabeláž</t>
  </si>
  <si>
    <t>300 ks</t>
  </si>
  <si>
    <t>C9200L-48T-4X</t>
  </si>
  <si>
    <t>Nový datový rozvaděč =1+CKA04F umístěný v lokalitě Poruchovka</t>
  </si>
  <si>
    <t>GLC-LH-SMD</t>
  </si>
  <si>
    <t>LC-LC patch cord 09/125 20m duplex G657A 1,8mm</t>
  </si>
  <si>
    <t>0740</t>
  </si>
  <si>
    <t>LC-LC patch cord 09/125 2m duplex G657A 1,8mm</t>
  </si>
  <si>
    <t>0728</t>
  </si>
  <si>
    <t>SM 24x9/125 OS2, G657A</t>
  </si>
  <si>
    <t>Doplnění prvků do stávajícího datového rozvaděče IP Soft (DT3), lokalita Nová serverovňa</t>
  </si>
  <si>
    <t>Viz. rekapitulace kabelů, včetně natažení kabeláže a zakončení v rozvaděčích, u optických kabelů provedení optických svarů a následné proměření kabelů</t>
  </si>
  <si>
    <t>Chránička</t>
  </si>
  <si>
    <t>DT3 - Nová serverovňa</t>
  </si>
  <si>
    <t>sada</t>
  </si>
  <si>
    <t>V3.8 LANKON-008</t>
  </si>
  <si>
    <t xml:space="preserve">tinycontrol </t>
  </si>
  <si>
    <t>LAN ovladač pro sběr dat z rozvaděče, včetně čidla teploty DS18B20 a napájecího zdroje 24VDC (nutno objednat samostatně)</t>
  </si>
  <si>
    <t>Nový optický rozvaděč =1+CKA03 umístěný na velíně 4. etapy (včetně doplnění prvků do rozvaděče =1+CKA01F)</t>
  </si>
  <si>
    <r>
      <rPr>
        <b/>
        <sz val="10"/>
        <color theme="3"/>
        <rFont val="Arial"/>
        <family val="2"/>
        <charset val="238"/>
      </rPr>
      <t>Samostatně stojící systémová skříň VX25, oboustranná, s 19" montážními úhelníky</t>
    </r>
    <r>
      <rPr>
        <sz val="10"/>
        <rFont val="Arial"/>
        <family val="2"/>
      </rPr>
      <t xml:space="preserve">
Šířka v mm: 600
Výška v mm: 2 000
Hloubka v mm: 800
</t>
    </r>
    <r>
      <rPr>
        <sz val="10"/>
        <rFont val="Arial"/>
        <family val="2"/>
        <charset val="238"/>
      </rPr>
      <t>Podstavec mm: 100</t>
    </r>
    <r>
      <rPr>
        <sz val="10"/>
        <rFont val="Arial"/>
        <family val="2"/>
      </rPr>
      <t xml:space="preserve">
Materiál: Ocelový plech
Barva: RAL 7035
Stupeň krytí: IP 55, NEMA 12</t>
    </r>
  </si>
  <si>
    <t>Ustavení nového optického rozvaděče v prostoru velínu 4. etapy, natažení optických patchcordů do stávajícícho rozvaděče =1+CKA01F (dle uvážení použít plastovou chráničku)
Rozměry rozvaděče:  600x2100x800, hmotnost cca 200kg</t>
  </si>
  <si>
    <t>Ustavení nového datového rozvaděče v prostoru kobky, zapojení přívodů 230 VAC
Rozměry rozvaděče:  600x2100x600, hmotnost cca 200kg</t>
  </si>
  <si>
    <t>Pomocná ocelová konstrukce všeobecná</t>
  </si>
  <si>
    <t>Plastová chránička pro ochranu optického kabelu, ve venkovním prostředí musí být UV odolná</t>
  </si>
  <si>
    <t>Montážní organizace si musí přesné délky určit na místě dle skutečnosti</t>
  </si>
  <si>
    <t>Doplnění nové optické vany OPP3 do rozvaděče, osazení optických patchcordů</t>
  </si>
  <si>
    <t>Označení rozvaděče / obj. č.</t>
  </si>
  <si>
    <t>SFP optický modul Single Mode, dvojitý konektor LC, rychlost 1000 Mb/s, typ SFP vysílače LH/LX, standardy IEEE 802.3/802.3ab/802.3u, přenosová vzdálenost max. 10 km, vlnová délka 1300 nm</t>
  </si>
  <si>
    <r>
      <rPr>
        <b/>
        <sz val="10"/>
        <color theme="3"/>
        <rFont val="Arial"/>
        <family val="2"/>
        <charset val="238"/>
      </rPr>
      <t>Samostatně stojící systémová skříň VX25, jednostranná, s 19" montážními úhelníky</t>
    </r>
    <r>
      <rPr>
        <sz val="10"/>
        <rFont val="Arial"/>
        <family val="2"/>
      </rPr>
      <t xml:space="preserve">
Šířka v mm: 600
Výška v mm: 2 000
Hloubka v mm: 600
Podstavec mm: 100
Materiál: Ocelový plech
Barva: RAL 7035
Stupeň krytí: IP 55, NEMA 12</t>
    </r>
    <r>
      <rPr>
        <sz val="10"/>
        <rFont val="Arial"/>
        <family val="2"/>
        <charset val="238"/>
      </rPr>
      <t xml:space="preserve">
Vstupy kabelů budou provedeny podstavcem</t>
    </r>
  </si>
  <si>
    <t>Spravovatelný ethernetový switch Catalyst 9200L, 48 x RJ-45 10/100/1000 Mb/s, 4 x 1/10G SFP slot, 2 x RJ-45 (konzole + management), 1 x mini USB typ B (konzole), 2 x USB 2.0, bez PoE
Příslušenství (nutno objednat samostatně): druhý napájecí modul PWR-C5-125WAC, 2 ks napájecích kabelů o délce 3 m</t>
  </si>
  <si>
    <t>IP Soft</t>
  </si>
  <si>
    <t>Výrobce / dodavatel</t>
  </si>
  <si>
    <t>Montážní police, pro montáž do 19" racku, pro umístění LAN ovladače tinycontrol</t>
  </si>
  <si>
    <t>Proměření optických kabelů včetně vyhotovení protokolu (nacenit od počtu vláken)</t>
  </si>
  <si>
    <t>Ohebná chránička se střední mechanickou odolností 1232 HFPP L50 - SUPER MONOFLEX včetně úchytů omega a montáže; vnější průměr d=32mm, vnitřní průměr d=24,2mm</t>
  </si>
  <si>
    <t>Žlab MARS NIKZIN 100x125x0,75 včetně víka a podpěrného materiálu pro uchycení na ocelovou konstrukci po 1m</t>
  </si>
  <si>
    <t>Síťové nastavení a parametrizace switchů pro síť FTE - Honeywell</t>
  </si>
  <si>
    <t>Honeywell</t>
  </si>
  <si>
    <t>Síťové nastavení a parametrizace switchů pro síť TASDR - IP Soft</t>
  </si>
  <si>
    <t>Provedení optického svaru; typ vlákna SM 9/125 OS2 G657A, včetně podružného materiálu</t>
  </si>
  <si>
    <t>Realizační dokumentace</t>
  </si>
  <si>
    <t>D241443301.PR</t>
  </si>
  <si>
    <t>Projektový rozpočet</t>
  </si>
  <si>
    <t>Specifikace montážního materiálu a prací
Projketový rozpočet</t>
  </si>
  <si>
    <t>Dodávka
jednotková</t>
  </si>
  <si>
    <t>Montáž
jednotková</t>
  </si>
  <si>
    <t>Celkem
dodávka</t>
  </si>
  <si>
    <t>Celkem
montáž</t>
  </si>
  <si>
    <t>Celkem</t>
  </si>
  <si>
    <t>Celkový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</si>
</sst>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\ [$€-1]_-;\-* #,##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 CE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0"/>
      <color theme="3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/>
    <xf numFmtId="0" fontId="5" fillId="0" borderId="0" xfId="0" applyFont="1"/>
    <xf numFmtId="0" fontId="4" fillId="0" borderId="2" xfId="3" applyBorder="1"/>
    <xf numFmtId="0" fontId="4" fillId="0" borderId="3" xfId="3" applyBorder="1"/>
    <xf numFmtId="0" fontId="4" fillId="0" borderId="4" xfId="3" applyBorder="1"/>
    <xf numFmtId="0" fontId="4" fillId="0" borderId="0" xfId="3"/>
    <xf numFmtId="0" fontId="4" fillId="0" borderId="5" xfId="3" applyBorder="1"/>
    <xf numFmtId="0" fontId="6" fillId="0" borderId="0" xfId="3" applyFont="1"/>
    <xf numFmtId="0" fontId="4" fillId="0" borderId="6" xfId="3" applyBorder="1"/>
    <xf numFmtId="0" fontId="4" fillId="0" borderId="7" xfId="3" applyBorder="1"/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vertical="center"/>
    </xf>
    <xf numFmtId="0" fontId="6" fillId="0" borderId="15" xfId="3" applyFont="1" applyBorder="1" applyAlignment="1">
      <alignment horizontal="center" vertical="center" wrapText="1"/>
    </xf>
    <xf numFmtId="0" fontId="4" fillId="0" borderId="6" xfId="3" applyBorder="1" applyAlignment="1">
      <alignment vertical="center" wrapText="1"/>
    </xf>
    <xf numFmtId="0" fontId="6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vertical="top" wrapText="1"/>
    </xf>
    <xf numFmtId="0" fontId="10" fillId="0" borderId="38" xfId="3" applyFont="1" applyBorder="1" applyAlignment="1">
      <alignment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4" fillId="0" borderId="31" xfId="3" applyBorder="1"/>
    <xf numFmtId="0" fontId="4" fillId="0" borderId="32" xfId="3" applyBorder="1"/>
    <xf numFmtId="0" fontId="4" fillId="0" borderId="30" xfId="3" applyBorder="1"/>
    <xf numFmtId="0" fontId="0" fillId="0" borderId="1" xfId="0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/>
    <xf numFmtId="0" fontId="5" fillId="0" borderId="0" xfId="0" applyFont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4" fillId="0" borderId="1" xfId="2" applyNumberFormat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9" fillId="0" borderId="1" xfId="2" applyNumberFormat="1" applyFont="1" applyBorder="1" applyAlignment="1">
      <alignment vertical="center" wrapText="1"/>
    </xf>
    <xf numFmtId="49" fontId="20" fillId="0" borderId="1" xfId="2" applyNumberFormat="1" applyFont="1" applyBorder="1" applyAlignment="1">
      <alignment vertical="center" wrapText="1"/>
    </xf>
    <xf numFmtId="164" fontId="0" fillId="0" borderId="0" xfId="0" applyNumberFormat="1"/>
    <xf numFmtId="165" fontId="2" fillId="2" borderId="1" xfId="2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165" fontId="21" fillId="0" borderId="0" xfId="0" applyNumberFormat="1" applyFont="1"/>
    <xf numFmtId="0" fontId="21" fillId="0" borderId="0" xfId="0" applyFont="1"/>
    <xf numFmtId="0" fontId="6" fillId="0" borderId="13" xfId="3" applyFont="1" applyBorder="1" applyAlignment="1">
      <alignment vertical="center" wrapText="1"/>
    </xf>
    <xf numFmtId="0" fontId="6" fillId="0" borderId="39" xfId="3" applyFont="1" applyBorder="1" applyAlignment="1">
      <alignment vertical="center" wrapText="1"/>
    </xf>
    <xf numFmtId="0" fontId="10" fillId="0" borderId="40" xfId="3" applyFont="1" applyBorder="1" applyAlignment="1">
      <alignment horizontal="left" vertical="center" wrapText="1" indent="1"/>
    </xf>
    <xf numFmtId="0" fontId="10" fillId="0" borderId="7" xfId="3" applyFont="1" applyBorder="1" applyAlignment="1">
      <alignment horizontal="left" vertical="center" wrapText="1" indent="1"/>
    </xf>
    <xf numFmtId="0" fontId="11" fillId="0" borderId="13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left" vertical="center" wrapText="1" indent="1"/>
    </xf>
    <xf numFmtId="0" fontId="6" fillId="0" borderId="6" xfId="3" applyFont="1" applyBorder="1" applyAlignment="1">
      <alignment horizontal="left" vertical="center" wrapText="1" indent="1"/>
    </xf>
    <xf numFmtId="0" fontId="10" fillId="0" borderId="5" xfId="3" applyFont="1" applyBorder="1" applyAlignment="1">
      <alignment horizontal="left" vertical="center" wrapText="1" indent="1"/>
    </xf>
    <xf numFmtId="0" fontId="10" fillId="0" borderId="0" xfId="3" applyFont="1" applyAlignment="1">
      <alignment horizontal="left" vertical="center" wrapText="1" indent="1"/>
    </xf>
    <xf numFmtId="0" fontId="10" fillId="0" borderId="34" xfId="3" applyFont="1" applyBorder="1" applyAlignment="1">
      <alignment vertical="center" wrapText="1"/>
    </xf>
    <xf numFmtId="0" fontId="10" fillId="0" borderId="35" xfId="3" applyFont="1" applyBorder="1" applyAlignment="1">
      <alignment vertical="center" wrapText="1"/>
    </xf>
    <xf numFmtId="49" fontId="6" fillId="0" borderId="36" xfId="3" applyNumberFormat="1" applyFont="1" applyBorder="1" applyAlignment="1">
      <alignment horizontal="left" vertical="center" wrapText="1" indent="1"/>
    </xf>
    <xf numFmtId="49" fontId="6" fillId="0" borderId="37" xfId="3" applyNumberFormat="1" applyFont="1" applyBorder="1" applyAlignment="1">
      <alignment horizontal="left" vertical="center" wrapText="1" indent="1"/>
    </xf>
    <xf numFmtId="0" fontId="6" fillId="0" borderId="11" xfId="3" applyFont="1" applyBorder="1" applyAlignment="1">
      <alignment vertical="center" wrapText="1"/>
    </xf>
    <xf numFmtId="0" fontId="6" fillId="0" borderId="6" xfId="3" applyFont="1" applyBorder="1" applyAlignment="1">
      <alignment vertical="center" wrapText="1"/>
    </xf>
    <xf numFmtId="0" fontId="10" fillId="0" borderId="8" xfId="3" applyFont="1" applyBorder="1" applyAlignment="1">
      <alignment horizontal="left" vertical="center" wrapText="1" indent="1"/>
    </xf>
    <xf numFmtId="0" fontId="10" fillId="0" borderId="9" xfId="3" applyFont="1" applyBorder="1" applyAlignment="1">
      <alignment horizontal="left" vertical="center" wrapText="1" indent="1"/>
    </xf>
    <xf numFmtId="0" fontId="6" fillId="0" borderId="29" xfId="3" applyFont="1" applyBorder="1" applyAlignment="1">
      <alignment horizontal="left" vertical="center" wrapText="1" indent="1"/>
    </xf>
    <xf numFmtId="0" fontId="6" fillId="0" borderId="30" xfId="3" applyFont="1" applyBorder="1" applyAlignment="1">
      <alignment horizontal="left" vertical="center" wrapText="1" indent="1"/>
    </xf>
    <xf numFmtId="0" fontId="10" fillId="0" borderId="31" xfId="3" applyFont="1" applyBorder="1" applyAlignment="1">
      <alignment horizontal="left" vertical="center" wrapText="1" indent="1"/>
    </xf>
    <xf numFmtId="0" fontId="10" fillId="0" borderId="32" xfId="3" applyFont="1" applyBorder="1" applyAlignment="1">
      <alignment horizontal="left" vertical="center" wrapText="1" indent="1"/>
    </xf>
    <xf numFmtId="0" fontId="10" fillId="0" borderId="33" xfId="3" applyFont="1" applyBorder="1" applyAlignment="1">
      <alignment horizontal="left" vertical="center" wrapText="1" indent="1"/>
    </xf>
    <xf numFmtId="0" fontId="10" fillId="0" borderId="27" xfId="3" applyFont="1" applyBorder="1" applyAlignment="1">
      <alignment vertical="center" wrapText="1"/>
    </xf>
    <xf numFmtId="0" fontId="10" fillId="0" borderId="15" xfId="3" applyFont="1" applyBorder="1" applyAlignment="1">
      <alignment vertical="center" wrapText="1"/>
    </xf>
    <xf numFmtId="0" fontId="6" fillId="0" borderId="15" xfId="3" applyFont="1" applyBorder="1" applyAlignment="1">
      <alignment horizontal="left" vertical="center" wrapText="1" indent="1"/>
    </xf>
    <xf numFmtId="0" fontId="6" fillId="0" borderId="28" xfId="3" applyFont="1" applyBorder="1" applyAlignment="1">
      <alignment horizontal="left" vertical="center" wrapText="1" indent="1"/>
    </xf>
    <xf numFmtId="0" fontId="10" fillId="0" borderId="12" xfId="3" applyFont="1" applyBorder="1" applyAlignment="1">
      <alignment horizontal="left" vertical="center" wrapText="1" indent="1"/>
    </xf>
    <xf numFmtId="0" fontId="6" fillId="0" borderId="0" xfId="3" applyFont="1" applyAlignment="1">
      <alignment horizontal="left" vertical="center" wrapText="1" inden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top" wrapText="1"/>
    </xf>
    <xf numFmtId="0" fontId="6" fillId="0" borderId="21" xfId="3" applyFont="1" applyBorder="1" applyAlignment="1">
      <alignment horizontal="center" vertical="top" wrapText="1"/>
    </xf>
    <xf numFmtId="0" fontId="6" fillId="0" borderId="22" xfId="3" applyFont="1" applyBorder="1" applyAlignment="1">
      <alignment horizontal="center" vertical="top" wrapText="1"/>
    </xf>
    <xf numFmtId="0" fontId="6" fillId="0" borderId="8" xfId="3" applyFont="1" applyBorder="1" applyAlignment="1">
      <alignment horizontal="left" vertical="center" wrapText="1" indent="1"/>
    </xf>
    <xf numFmtId="0" fontId="6" fillId="0" borderId="9" xfId="3" applyFont="1" applyBorder="1" applyAlignment="1">
      <alignment horizontal="left" vertical="center" wrapText="1" indent="1"/>
    </xf>
    <xf numFmtId="0" fontId="10" fillId="0" borderId="23" xfId="3" applyFont="1" applyBorder="1" applyAlignment="1">
      <alignment horizontal="left" vertical="center" wrapText="1" indent="1"/>
    </xf>
    <xf numFmtId="0" fontId="10" fillId="0" borderId="10" xfId="3" applyFont="1" applyBorder="1" applyAlignment="1">
      <alignment horizontal="left" vertical="center" wrapText="1" indent="1"/>
    </xf>
    <xf numFmtId="0" fontId="10" fillId="0" borderId="24" xfId="3" applyFont="1" applyBorder="1" applyAlignment="1">
      <alignment vertical="center" wrapText="1"/>
    </xf>
    <xf numFmtId="0" fontId="10" fillId="0" borderId="25" xfId="3" applyFont="1" applyBorder="1" applyAlignment="1">
      <alignment vertical="center" wrapText="1"/>
    </xf>
    <xf numFmtId="0" fontId="4" fillId="0" borderId="26" xfId="3" applyBorder="1" applyAlignment="1">
      <alignment horizontal="left" vertical="center" wrapText="1" indent="1"/>
    </xf>
    <xf numFmtId="0" fontId="4" fillId="0" borderId="22" xfId="3" applyBorder="1" applyAlignment="1">
      <alignment horizontal="left" vertical="center" wrapText="1" indent="1"/>
    </xf>
    <xf numFmtId="0" fontId="6" fillId="0" borderId="16" xfId="3" applyFont="1" applyBorder="1" applyAlignment="1">
      <alignment horizontal="left" vertical="center" wrapText="1" indent="1"/>
    </xf>
    <xf numFmtId="0" fontId="6" fillId="0" borderId="17" xfId="3" applyFont="1" applyBorder="1" applyAlignment="1">
      <alignment horizontal="left" vertical="center" wrapText="1" indent="1"/>
    </xf>
    <xf numFmtId="0" fontId="6" fillId="0" borderId="18" xfId="3" applyFont="1" applyBorder="1" applyAlignment="1">
      <alignment horizontal="left" vertical="center" wrapText="1" indent="1"/>
    </xf>
    <xf numFmtId="14" fontId="6" fillId="0" borderId="16" xfId="3" applyNumberFormat="1" applyFont="1" applyBorder="1" applyAlignment="1">
      <alignment horizontal="center" vertical="center" wrapText="1"/>
    </xf>
    <xf numFmtId="14" fontId="6" fillId="0" borderId="18" xfId="3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49" fontId="17" fillId="0" borderId="42" xfId="2" applyNumberFormat="1" applyFont="1" applyBorder="1" applyAlignment="1">
      <alignment horizontal="left" vertical="center" wrapText="1"/>
    </xf>
    <xf numFmtId="49" fontId="17" fillId="0" borderId="43" xfId="2" applyNumberFormat="1" applyFont="1" applyBorder="1" applyAlignment="1">
      <alignment horizontal="left" vertical="center" wrapText="1"/>
    </xf>
  </cellXfs>
  <cellStyles count="4">
    <cellStyle name="Normálna" xfId="0" builtinId="0"/>
    <cellStyle name="Normální 10 3" xfId="1" xr:uid="{00000000-0005-0000-0000-000001000000}"/>
    <cellStyle name="normální 2" xfId="2" xr:uid="{00000000-0005-0000-0000-000002000000}"/>
    <cellStyle name="Normální 38" xfId="3" xr:uid="{BC726DE7-F1D7-49CB-9BCE-42C82E1E818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</xdr:colOff>
      <xdr:row>2</xdr:row>
      <xdr:rowOff>140969</xdr:rowOff>
    </xdr:from>
    <xdr:to>
      <xdr:col>5</xdr:col>
      <xdr:colOff>478155</xdr:colOff>
      <xdr:row>6</xdr:row>
      <xdr:rowOff>99059</xdr:rowOff>
    </xdr:to>
    <xdr:pic>
      <xdr:nvPicPr>
        <xdr:cNvPr id="2" name="obrázek 1" descr="autel_cb logo">
          <a:extLst>
            <a:ext uri="{FF2B5EF4-FFF2-40B4-BE49-F238E27FC236}">
              <a16:creationId xmlns:a16="http://schemas.microsoft.com/office/drawing/2014/main" id="{04419080-FCE1-4EFD-82FF-229FEA7E71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632459"/>
          <a:ext cx="294894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</xdr:colOff>
      <xdr:row>67</xdr:row>
      <xdr:rowOff>83819</xdr:rowOff>
    </xdr:from>
    <xdr:to>
      <xdr:col>12</xdr:col>
      <xdr:colOff>44516</xdr:colOff>
      <xdr:row>67</xdr:row>
      <xdr:rowOff>447674</xdr:rowOff>
    </xdr:to>
    <xdr:pic>
      <xdr:nvPicPr>
        <xdr:cNvPr id="3" name="obrázek 2" descr="autel_logo_cb">
          <a:extLst>
            <a:ext uri="{FF2B5EF4-FFF2-40B4-BE49-F238E27FC236}">
              <a16:creationId xmlns:a16="http://schemas.microsoft.com/office/drawing/2014/main" id="{05B458EA-EDED-41B7-8AEC-16785D1A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4" y="12592049"/>
          <a:ext cx="1227522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ek.linka/AppData/Local/Microsoft/Windows/Temporary%20Internet%20Files/Content.Outlook/1N7TDV2G/50014624_06_DOW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Division of Works"/>
      <sheetName val="Makro Werte"/>
      <sheetName val="Makro Werte Dok Typ"/>
      <sheetName val="Instructions"/>
    </sheetNames>
    <sheetDataSet>
      <sheetData sheetId="0" refreshError="1"/>
      <sheetData sheetId="1" refreshError="1"/>
      <sheetData sheetId="2">
        <row r="7">
          <cell r="B7" t="str">
            <v>all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4643-F6F8-4217-98FB-184992A10D2C}">
  <sheetPr>
    <pageSetUpPr fitToPage="1"/>
  </sheetPr>
  <dimension ref="A1:N77"/>
  <sheetViews>
    <sheetView view="pageBreakPreview" topLeftCell="A49" zoomScaleNormal="100" zoomScaleSheetLayoutView="100" workbookViewId="0">
      <selection activeCell="D71" sqref="D71:I71"/>
    </sheetView>
  </sheetViews>
  <sheetFormatPr defaultColWidth="8.85546875" defaultRowHeight="12.75" x14ac:dyDescent="0.2"/>
  <cols>
    <col min="1" max="1" width="4.42578125" style="8" customWidth="1"/>
    <col min="2" max="2" width="13.42578125" style="8" customWidth="1"/>
    <col min="3" max="8" width="8.85546875" style="8"/>
    <col min="9" max="9" width="20.7109375" style="8" customWidth="1"/>
    <col min="10" max="12" width="8.85546875" style="8"/>
    <col min="13" max="13" width="13.42578125" style="8" customWidth="1"/>
    <col min="14" max="14" width="4.42578125" style="8" customWidth="1"/>
    <col min="15" max="16384" width="8.85546875" style="8"/>
  </cols>
  <sheetData>
    <row r="1" spans="1:14" ht="24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15" x14ac:dyDescent="0.2">
      <c r="A2" s="9"/>
      <c r="G2" s="10" t="s">
        <v>24</v>
      </c>
      <c r="H2" s="10" t="s">
        <v>22</v>
      </c>
      <c r="I2" s="10"/>
      <c r="J2" s="10" t="s">
        <v>23</v>
      </c>
      <c r="L2" s="10"/>
      <c r="M2" s="10"/>
      <c r="N2" s="11"/>
    </row>
    <row r="3" spans="1:14" ht="15" x14ac:dyDescent="0.2">
      <c r="A3" s="9"/>
      <c r="H3" s="10" t="s">
        <v>25</v>
      </c>
      <c r="I3" s="10"/>
      <c r="J3" s="10" t="s">
        <v>26</v>
      </c>
      <c r="L3" s="10"/>
      <c r="M3" s="10"/>
      <c r="N3" s="11"/>
    </row>
    <row r="4" spans="1:14" ht="15" x14ac:dyDescent="0.2">
      <c r="A4" s="9"/>
      <c r="G4" s="10"/>
      <c r="H4" s="10" t="s">
        <v>27</v>
      </c>
      <c r="I4" s="10"/>
      <c r="J4" s="10" t="s">
        <v>28</v>
      </c>
      <c r="L4" s="10"/>
      <c r="M4" s="10"/>
      <c r="N4" s="11"/>
    </row>
    <row r="5" spans="1:14" ht="15" x14ac:dyDescent="0.2">
      <c r="A5" s="9"/>
      <c r="G5" s="10"/>
      <c r="H5" s="10" t="s">
        <v>29</v>
      </c>
      <c r="I5" s="10"/>
      <c r="J5" s="10" t="s">
        <v>30</v>
      </c>
      <c r="L5" s="10"/>
      <c r="M5" s="10"/>
      <c r="N5" s="11"/>
    </row>
    <row r="6" spans="1:14" ht="15" x14ac:dyDescent="0.2">
      <c r="A6" s="9"/>
      <c r="G6" s="10"/>
      <c r="H6" s="10" t="s">
        <v>31</v>
      </c>
      <c r="I6" s="10"/>
      <c r="J6" s="10" t="s">
        <v>32</v>
      </c>
      <c r="L6" s="10"/>
      <c r="M6" s="10"/>
      <c r="N6" s="11"/>
    </row>
    <row r="7" spans="1:14" ht="15" x14ac:dyDescent="0.2">
      <c r="A7" s="9"/>
      <c r="G7" s="10"/>
      <c r="H7" s="10" t="s">
        <v>33</v>
      </c>
      <c r="I7" s="10"/>
      <c r="J7" s="10"/>
      <c r="K7" s="10"/>
      <c r="L7" s="10"/>
      <c r="M7" s="10"/>
      <c r="N7" s="11"/>
    </row>
    <row r="8" spans="1:14" ht="15" x14ac:dyDescent="0.2">
      <c r="A8" s="9"/>
      <c r="G8" s="10"/>
      <c r="H8" s="10" t="s">
        <v>34</v>
      </c>
      <c r="I8" s="10"/>
      <c r="J8" s="10"/>
      <c r="K8" s="10"/>
      <c r="L8" s="10"/>
      <c r="M8" s="10"/>
      <c r="N8" s="11"/>
    </row>
    <row r="9" spans="1:14" ht="13.5" thickBot="1" x14ac:dyDescent="0.25">
      <c r="A9" s="9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/>
    </row>
    <row r="10" spans="1:14" ht="13.5" thickTop="1" x14ac:dyDescent="0.2">
      <c r="A10" s="9"/>
      <c r="N10" s="11"/>
    </row>
    <row r="11" spans="1:14" ht="13.9" customHeight="1" x14ac:dyDescent="0.2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13.9" customHeight="1" x14ac:dyDescent="0.2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4" ht="13.9" customHeight="1" x14ac:dyDescent="0.2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ht="13.9" customHeight="1" x14ac:dyDescent="0.2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4" ht="13.9" customHeight="1" x14ac:dyDescent="0.2">
      <c r="A15" s="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</row>
    <row r="16" spans="1:14" x14ac:dyDescent="0.2">
      <c r="A16" s="9"/>
      <c r="N16" s="11"/>
    </row>
    <row r="17" spans="1:14" x14ac:dyDescent="0.2">
      <c r="A17" s="9"/>
      <c r="N17" s="11"/>
    </row>
    <row r="18" spans="1:14" x14ac:dyDescent="0.2">
      <c r="A18" s="9"/>
      <c r="N18" s="11"/>
    </row>
    <row r="19" spans="1:14" x14ac:dyDescent="0.2">
      <c r="A19" s="9"/>
      <c r="N19" s="11"/>
    </row>
    <row r="20" spans="1:14" x14ac:dyDescent="0.2">
      <c r="A20" s="9"/>
      <c r="N20" s="11"/>
    </row>
    <row r="21" spans="1:14" x14ac:dyDescent="0.2">
      <c r="A21" s="9"/>
      <c r="N21" s="11"/>
    </row>
    <row r="22" spans="1:14" x14ac:dyDescent="0.2">
      <c r="A22" s="9"/>
      <c r="N22" s="11"/>
    </row>
    <row r="23" spans="1:14" ht="13.5" thickBot="1" x14ac:dyDescent="0.25">
      <c r="A23" s="9"/>
      <c r="N23" s="11"/>
    </row>
    <row r="24" spans="1:14" ht="13.9" customHeight="1" thickTop="1" x14ac:dyDescent="0.2">
      <c r="A24" s="9"/>
      <c r="B24" s="110" t="s">
        <v>133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11"/>
    </row>
    <row r="25" spans="1:14" ht="13.9" customHeight="1" x14ac:dyDescent="0.2">
      <c r="A25" s="9"/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5"/>
      <c r="N25" s="11"/>
    </row>
    <row r="26" spans="1:14" x14ac:dyDescent="0.2">
      <c r="A26" s="9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5"/>
      <c r="N26" s="11"/>
    </row>
    <row r="27" spans="1:14" x14ac:dyDescent="0.2">
      <c r="A27" s="9"/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5"/>
      <c r="N27" s="11"/>
    </row>
    <row r="28" spans="1:14" x14ac:dyDescent="0.2">
      <c r="A28" s="9"/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  <c r="N28" s="11"/>
    </row>
    <row r="29" spans="1:14" ht="13.15" customHeight="1" x14ac:dyDescent="0.2">
      <c r="A29" s="9"/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5"/>
      <c r="N29" s="14"/>
    </row>
    <row r="30" spans="1:14" ht="13.15" customHeight="1" x14ac:dyDescent="0.2">
      <c r="A30" s="9"/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14"/>
    </row>
    <row r="31" spans="1:14" ht="13.15" customHeight="1" x14ac:dyDescent="0.2">
      <c r="A31" s="9"/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5"/>
      <c r="N31" s="14"/>
    </row>
    <row r="32" spans="1:14" ht="13.15" customHeight="1" x14ac:dyDescent="0.2">
      <c r="A32" s="9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  <c r="N32" s="14"/>
    </row>
    <row r="33" spans="1:14" ht="13.15" customHeight="1" x14ac:dyDescent="0.2">
      <c r="A33" s="9"/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  <c r="N33" s="14"/>
    </row>
    <row r="34" spans="1:14" ht="13.15" customHeight="1" x14ac:dyDescent="0.2">
      <c r="A34" s="9"/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5"/>
      <c r="N34" s="14"/>
    </row>
    <row r="35" spans="1:14" ht="13.15" customHeight="1" x14ac:dyDescent="0.2">
      <c r="A35" s="9"/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5"/>
      <c r="N35" s="14"/>
    </row>
    <row r="36" spans="1:14" ht="13.15" customHeight="1" x14ac:dyDescent="0.2">
      <c r="A36" s="9"/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5"/>
      <c r="N36" s="14"/>
    </row>
    <row r="37" spans="1:14" ht="13.15" customHeight="1" x14ac:dyDescent="0.2">
      <c r="A37" s="9"/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5"/>
      <c r="N37" s="14"/>
    </row>
    <row r="38" spans="1:14" ht="13.15" customHeight="1" x14ac:dyDescent="0.2">
      <c r="A38" s="9"/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5"/>
      <c r="N38" s="14"/>
    </row>
    <row r="39" spans="1:14" ht="13.15" customHeight="1" x14ac:dyDescent="0.2">
      <c r="A39" s="9"/>
      <c r="B39" s="113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5"/>
      <c r="N39" s="14"/>
    </row>
    <row r="40" spans="1:14" ht="13.15" customHeight="1" x14ac:dyDescent="0.2">
      <c r="A40" s="9"/>
      <c r="B40" s="113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5"/>
      <c r="N40" s="14"/>
    </row>
    <row r="41" spans="1:14" ht="13.15" customHeight="1" x14ac:dyDescent="0.2">
      <c r="A41" s="9"/>
      <c r="B41" s="113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5"/>
      <c r="N41" s="14"/>
    </row>
    <row r="42" spans="1:14" ht="13.9" customHeight="1" x14ac:dyDescent="0.2">
      <c r="A42" s="9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5"/>
      <c r="N42" s="14"/>
    </row>
    <row r="43" spans="1:14" ht="13.9" customHeight="1" x14ac:dyDescent="0.2">
      <c r="A43" s="9"/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5"/>
      <c r="N43" s="14"/>
    </row>
    <row r="44" spans="1:14" ht="13.9" customHeight="1" x14ac:dyDescent="0.2">
      <c r="A44" s="9"/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5"/>
      <c r="N44" s="14"/>
    </row>
    <row r="45" spans="1:14" ht="13.9" customHeight="1" x14ac:dyDescent="0.2">
      <c r="A45" s="9"/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5"/>
      <c r="N45" s="14"/>
    </row>
    <row r="46" spans="1:14" ht="13.9" customHeight="1" x14ac:dyDescent="0.2">
      <c r="A46" s="9"/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N46" s="14"/>
    </row>
    <row r="47" spans="1:14" ht="13.9" customHeight="1" thickBot="1" x14ac:dyDescent="0.25">
      <c r="A47" s="9"/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  <c r="N47" s="14"/>
    </row>
    <row r="48" spans="1:14" ht="13.9" customHeight="1" thickTop="1" x14ac:dyDescent="0.2">
      <c r="A48" s="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</row>
    <row r="49" spans="1:14" ht="13.9" customHeight="1" x14ac:dyDescent="0.2">
      <c r="A49" s="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</row>
    <row r="50" spans="1:14" ht="13.9" customHeight="1" x14ac:dyDescent="0.2">
      <c r="A50" s="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  <row r="51" spans="1:14" ht="13.9" customHeight="1" x14ac:dyDescent="0.2">
      <c r="A51" s="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</row>
    <row r="52" spans="1:14" ht="13.9" customHeight="1" x14ac:dyDescent="0.2">
      <c r="A52" s="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</row>
    <row r="53" spans="1:14" ht="13.9" customHeight="1" x14ac:dyDescent="0.2">
      <c r="A53" s="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  <row r="54" spans="1:14" ht="13.9" customHeight="1" x14ac:dyDescent="0.2">
      <c r="A54" s="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</row>
    <row r="55" spans="1:14" ht="13.9" customHeight="1" x14ac:dyDescent="0.2">
      <c r="A55" s="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</row>
    <row r="56" spans="1:14" ht="13.9" customHeight="1" x14ac:dyDescent="0.2">
      <c r="A56" s="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/>
    </row>
    <row r="57" spans="1:14" ht="13.9" customHeight="1" x14ac:dyDescent="0.2">
      <c r="A57" s="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/>
    </row>
    <row r="58" spans="1:14" ht="13.9" customHeight="1" x14ac:dyDescent="0.2">
      <c r="A58" s="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/>
    </row>
    <row r="59" spans="1:14" ht="13.9" customHeight="1" x14ac:dyDescent="0.2">
      <c r="A59" s="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/>
    </row>
    <row r="60" spans="1:14" ht="13.9" customHeight="1" x14ac:dyDescent="0.2">
      <c r="A60" s="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/>
    </row>
    <row r="61" spans="1:14" ht="13.9" customHeight="1" thickBot="1" x14ac:dyDescent="0.25">
      <c r="A61" s="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</row>
    <row r="62" spans="1:14" ht="21.6" customHeight="1" thickBot="1" x14ac:dyDescent="0.25">
      <c r="A62" s="9"/>
      <c r="B62" s="15"/>
      <c r="C62" s="100"/>
      <c r="D62" s="101"/>
      <c r="E62" s="101"/>
      <c r="F62" s="101"/>
      <c r="G62" s="101"/>
      <c r="H62" s="101"/>
      <c r="I62" s="102"/>
      <c r="J62" s="103"/>
      <c r="K62" s="106"/>
      <c r="L62" s="105"/>
      <c r="M62" s="106"/>
      <c r="N62" s="16"/>
    </row>
    <row r="63" spans="1:14" ht="21.6" customHeight="1" thickBot="1" x14ac:dyDescent="0.25">
      <c r="A63" s="9"/>
      <c r="B63" s="15"/>
      <c r="C63" s="100"/>
      <c r="D63" s="101"/>
      <c r="E63" s="101"/>
      <c r="F63" s="101"/>
      <c r="G63" s="101"/>
      <c r="H63" s="101"/>
      <c r="I63" s="102"/>
      <c r="J63" s="103"/>
      <c r="K63" s="106"/>
      <c r="L63" s="105"/>
      <c r="M63" s="106"/>
      <c r="N63" s="16"/>
    </row>
    <row r="64" spans="1:14" ht="21.6" customHeight="1" thickBot="1" x14ac:dyDescent="0.25">
      <c r="A64" s="9"/>
      <c r="B64" s="15"/>
      <c r="C64" s="100"/>
      <c r="D64" s="101"/>
      <c r="E64" s="101"/>
      <c r="F64" s="101"/>
      <c r="G64" s="101"/>
      <c r="H64" s="101"/>
      <c r="I64" s="102"/>
      <c r="J64" s="103"/>
      <c r="K64" s="104"/>
      <c r="L64" s="105"/>
      <c r="M64" s="106"/>
      <c r="N64" s="16"/>
    </row>
    <row r="65" spans="1:14" ht="21.6" customHeight="1" thickBot="1" x14ac:dyDescent="0.25">
      <c r="A65" s="9"/>
      <c r="B65" s="15"/>
      <c r="C65" s="100"/>
      <c r="D65" s="101"/>
      <c r="E65" s="101"/>
      <c r="F65" s="101"/>
      <c r="G65" s="101"/>
      <c r="H65" s="101"/>
      <c r="I65" s="102"/>
      <c r="J65" s="103"/>
      <c r="K65" s="104"/>
      <c r="L65" s="105"/>
      <c r="M65" s="106"/>
      <c r="N65" s="16"/>
    </row>
    <row r="66" spans="1:14" ht="21.6" customHeight="1" thickBot="1" x14ac:dyDescent="0.25">
      <c r="A66" s="9"/>
      <c r="B66" s="15"/>
      <c r="C66" s="100"/>
      <c r="D66" s="101"/>
      <c r="E66" s="101"/>
      <c r="F66" s="101"/>
      <c r="G66" s="101"/>
      <c r="H66" s="101"/>
      <c r="I66" s="102"/>
      <c r="J66" s="103"/>
      <c r="K66" s="104"/>
      <c r="L66" s="105"/>
      <c r="M66" s="106"/>
      <c r="N66" s="16"/>
    </row>
    <row r="67" spans="1:14" ht="31.9" customHeight="1" thickBot="1" x14ac:dyDescent="0.25">
      <c r="A67" s="9"/>
      <c r="B67" s="17" t="s">
        <v>36</v>
      </c>
      <c r="C67" s="107" t="s">
        <v>0</v>
      </c>
      <c r="D67" s="108"/>
      <c r="E67" s="108"/>
      <c r="F67" s="108"/>
      <c r="G67" s="108"/>
      <c r="H67" s="108"/>
      <c r="I67" s="109"/>
      <c r="J67" s="107" t="s">
        <v>37</v>
      </c>
      <c r="K67" s="109"/>
      <c r="L67" s="107" t="s">
        <v>38</v>
      </c>
      <c r="M67" s="109"/>
      <c r="N67" s="16"/>
    </row>
    <row r="68" spans="1:14" ht="40.15" customHeight="1" thickTop="1" thickBot="1" x14ac:dyDescent="0.25">
      <c r="A68" s="9"/>
      <c r="B68" s="87" t="s">
        <v>39</v>
      </c>
      <c r="C68" s="88"/>
      <c r="D68" s="88"/>
      <c r="E68" s="88"/>
      <c r="F68" s="88"/>
      <c r="G68" s="88"/>
      <c r="H68" s="88"/>
      <c r="I68" s="88"/>
      <c r="J68" s="89"/>
      <c r="K68" s="90"/>
      <c r="L68" s="90"/>
      <c r="M68" s="91"/>
      <c r="N68" s="18"/>
    </row>
    <row r="69" spans="1:14" ht="20.45" customHeight="1" thickTop="1" thickBot="1" x14ac:dyDescent="0.25">
      <c r="A69" s="9"/>
      <c r="B69" s="92" t="s">
        <v>40</v>
      </c>
      <c r="C69" s="93"/>
      <c r="D69" s="94" t="s">
        <v>70</v>
      </c>
      <c r="E69" s="75"/>
      <c r="F69" s="75"/>
      <c r="G69" s="75"/>
      <c r="H69" s="75"/>
      <c r="I69" s="95"/>
      <c r="J69" s="96" t="s">
        <v>41</v>
      </c>
      <c r="K69" s="97"/>
      <c r="L69" s="98" t="s">
        <v>130</v>
      </c>
      <c r="M69" s="99"/>
      <c r="N69" s="16"/>
    </row>
    <row r="70" spans="1:14" ht="20.45" customHeight="1" thickBot="1" x14ac:dyDescent="0.25">
      <c r="A70" s="9"/>
      <c r="B70" s="64"/>
      <c r="C70" s="86"/>
      <c r="D70" s="66" t="s">
        <v>71</v>
      </c>
      <c r="E70" s="67"/>
      <c r="F70" s="67"/>
      <c r="G70" s="67"/>
      <c r="H70" s="67"/>
      <c r="I70" s="85"/>
      <c r="J70" s="81" t="s">
        <v>42</v>
      </c>
      <c r="K70" s="82"/>
      <c r="L70" s="83" t="s">
        <v>35</v>
      </c>
      <c r="M70" s="84"/>
      <c r="N70" s="16"/>
    </row>
    <row r="71" spans="1:14" ht="20.45" customHeight="1" thickBot="1" x14ac:dyDescent="0.25">
      <c r="A71" s="9"/>
      <c r="B71" s="64"/>
      <c r="C71" s="86"/>
      <c r="D71" s="66" t="s">
        <v>73</v>
      </c>
      <c r="E71" s="67"/>
      <c r="F71" s="67"/>
      <c r="G71" s="67"/>
      <c r="H71" s="67"/>
      <c r="I71" s="85"/>
      <c r="J71" s="81" t="s">
        <v>43</v>
      </c>
      <c r="K71" s="82"/>
      <c r="L71" s="83" t="s">
        <v>44</v>
      </c>
      <c r="M71" s="84"/>
      <c r="N71" s="16"/>
    </row>
    <row r="72" spans="1:14" ht="20.45" customHeight="1" thickBot="1" x14ac:dyDescent="0.25">
      <c r="A72" s="9"/>
      <c r="B72" s="76"/>
      <c r="C72" s="77"/>
      <c r="D72" s="78"/>
      <c r="E72" s="79"/>
      <c r="F72" s="79"/>
      <c r="G72" s="79"/>
      <c r="H72" s="79"/>
      <c r="I72" s="80"/>
      <c r="J72" s="81" t="s">
        <v>45</v>
      </c>
      <c r="K72" s="82"/>
      <c r="L72" s="83" t="s">
        <v>53</v>
      </c>
      <c r="M72" s="84"/>
      <c r="N72" s="16"/>
    </row>
    <row r="73" spans="1:14" ht="20.45" customHeight="1" thickBot="1" x14ac:dyDescent="0.25">
      <c r="A73" s="9"/>
      <c r="B73" s="64" t="s">
        <v>46</v>
      </c>
      <c r="C73" s="65"/>
      <c r="D73" s="66" t="s">
        <v>72</v>
      </c>
      <c r="E73" s="67"/>
      <c r="F73" s="67"/>
      <c r="G73" s="67"/>
      <c r="H73" s="67"/>
      <c r="I73" s="85"/>
      <c r="J73" s="81" t="s">
        <v>47</v>
      </c>
      <c r="K73" s="82"/>
      <c r="L73" s="83">
        <v>1</v>
      </c>
      <c r="M73" s="84"/>
      <c r="N73" s="16"/>
    </row>
    <row r="74" spans="1:14" ht="20.45" customHeight="1" thickBot="1" x14ac:dyDescent="0.25">
      <c r="A74" s="9"/>
      <c r="B74" s="64"/>
      <c r="C74" s="65"/>
      <c r="D74" s="66" t="s">
        <v>132</v>
      </c>
      <c r="E74" s="67"/>
      <c r="F74" s="67"/>
      <c r="G74" s="67"/>
      <c r="H74" s="67"/>
      <c r="I74" s="67"/>
      <c r="J74" s="68" t="s">
        <v>48</v>
      </c>
      <c r="K74" s="69"/>
      <c r="L74" s="70" t="s">
        <v>69</v>
      </c>
      <c r="M74" s="71"/>
      <c r="N74" s="16"/>
    </row>
    <row r="75" spans="1:14" ht="20.45" customHeight="1" thickTop="1" x14ac:dyDescent="0.2">
      <c r="A75" s="9"/>
      <c r="B75" s="72"/>
      <c r="C75" s="73"/>
      <c r="D75" s="66"/>
      <c r="E75" s="67"/>
      <c r="F75" s="67"/>
      <c r="G75" s="67"/>
      <c r="H75" s="67"/>
      <c r="I75" s="67"/>
      <c r="J75" s="74" t="s">
        <v>49</v>
      </c>
      <c r="K75" s="75"/>
      <c r="L75" s="75"/>
      <c r="M75" s="19" t="s">
        <v>50</v>
      </c>
      <c r="N75" s="16"/>
    </row>
    <row r="76" spans="1:14" ht="26.45" customHeight="1" thickBot="1" x14ac:dyDescent="0.25">
      <c r="A76" s="9"/>
      <c r="B76" s="58"/>
      <c r="C76" s="59"/>
      <c r="D76" s="60"/>
      <c r="E76" s="61"/>
      <c r="F76" s="61"/>
      <c r="G76" s="61"/>
      <c r="H76" s="61"/>
      <c r="I76" s="61"/>
      <c r="J76" s="62" t="s">
        <v>131</v>
      </c>
      <c r="K76" s="63"/>
      <c r="L76" s="63"/>
      <c r="M76" s="20">
        <v>0</v>
      </c>
      <c r="N76" s="21"/>
    </row>
    <row r="77" spans="1:14" ht="23.45" customHeight="1" thickTop="1" thickBo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4"/>
    </row>
  </sheetData>
  <mergeCells count="51">
    <mergeCell ref="B24:M47"/>
    <mergeCell ref="C62:I62"/>
    <mergeCell ref="J62:K62"/>
    <mergeCell ref="L62:M62"/>
    <mergeCell ref="C63:I63"/>
    <mergeCell ref="J63:K63"/>
    <mergeCell ref="L63:M63"/>
    <mergeCell ref="C64:I64"/>
    <mergeCell ref="J64:K64"/>
    <mergeCell ref="L64:M64"/>
    <mergeCell ref="C65:I65"/>
    <mergeCell ref="J65:K65"/>
    <mergeCell ref="L65:M65"/>
    <mergeCell ref="C66:I66"/>
    <mergeCell ref="J66:K66"/>
    <mergeCell ref="L66:M66"/>
    <mergeCell ref="C67:I67"/>
    <mergeCell ref="J67:K67"/>
    <mergeCell ref="L67:M67"/>
    <mergeCell ref="B68:I68"/>
    <mergeCell ref="J68:M68"/>
    <mergeCell ref="B69:C69"/>
    <mergeCell ref="D69:I69"/>
    <mergeCell ref="J69:K69"/>
    <mergeCell ref="L69:M69"/>
    <mergeCell ref="B70:C70"/>
    <mergeCell ref="D70:I70"/>
    <mergeCell ref="J70:K70"/>
    <mergeCell ref="L70:M70"/>
    <mergeCell ref="B71:C71"/>
    <mergeCell ref="D71:I71"/>
    <mergeCell ref="J71:K71"/>
    <mergeCell ref="L71:M71"/>
    <mergeCell ref="B72:C72"/>
    <mergeCell ref="D72:I72"/>
    <mergeCell ref="J72:K72"/>
    <mergeCell ref="L72:M72"/>
    <mergeCell ref="B73:C73"/>
    <mergeCell ref="D73:I73"/>
    <mergeCell ref="J73:K73"/>
    <mergeCell ref="L73:M73"/>
    <mergeCell ref="B76:C76"/>
    <mergeCell ref="D76:I76"/>
    <mergeCell ref="J76:L76"/>
    <mergeCell ref="B74:C74"/>
    <mergeCell ref="D74:I74"/>
    <mergeCell ref="J74:K74"/>
    <mergeCell ref="L74:M74"/>
    <mergeCell ref="B75:C75"/>
    <mergeCell ref="D75:I75"/>
    <mergeCell ref="J75:L75"/>
  </mergeCells>
  <pageMargins left="0.78740157480314965" right="0.19685039370078741" top="0.39370078740157483" bottom="0.3937007874015748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BE7E-4CFE-43A8-8274-7D98CF5E5956}">
  <dimension ref="A1"/>
  <sheetViews>
    <sheetView workbookViewId="0">
      <selection activeCell="B14" sqref="B14:B15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view="pageBreakPreview" topLeftCell="A12" zoomScale="110" zoomScaleNormal="110" zoomScaleSheetLayoutView="110" zoomScalePageLayoutView="115" workbookViewId="0">
      <selection activeCell="B21" sqref="B21"/>
    </sheetView>
  </sheetViews>
  <sheetFormatPr defaultRowHeight="15" x14ac:dyDescent="0.25"/>
  <cols>
    <col min="1" max="1" width="7.85546875" style="2" bestFit="1" customWidth="1"/>
    <col min="2" max="3" width="10.7109375" style="2" customWidth="1"/>
    <col min="4" max="4" width="29.28515625" style="45" customWidth="1"/>
    <col min="5" max="5" width="85.140625" style="1" customWidth="1"/>
    <col min="6" max="6" width="23.28515625" style="2" bestFit="1" customWidth="1"/>
    <col min="7" max="8" width="12.140625" style="50" customWidth="1"/>
    <col min="9" max="9" width="13.7109375" style="50" customWidth="1"/>
    <col min="10" max="11" width="12.140625" style="50" customWidth="1"/>
  </cols>
  <sheetData>
    <row r="1" spans="1:11" ht="30" customHeight="1" x14ac:dyDescent="0.25">
      <c r="A1" s="29" t="s">
        <v>54</v>
      </c>
      <c r="B1" s="29" t="s">
        <v>2</v>
      </c>
      <c r="C1" s="29" t="s">
        <v>62</v>
      </c>
      <c r="D1" s="30" t="s">
        <v>116</v>
      </c>
      <c r="E1" s="31" t="s">
        <v>0</v>
      </c>
      <c r="F1" s="30" t="s">
        <v>121</v>
      </c>
      <c r="G1" s="49" t="s">
        <v>134</v>
      </c>
      <c r="H1" s="49" t="s">
        <v>135</v>
      </c>
      <c r="I1" s="49" t="s">
        <v>136</v>
      </c>
      <c r="J1" s="49" t="s">
        <v>137</v>
      </c>
      <c r="K1" s="49" t="s">
        <v>138</v>
      </c>
    </row>
    <row r="2" spans="1:11" ht="14.45" customHeight="1" x14ac:dyDescent="0.25">
      <c r="A2" s="42">
        <v>1</v>
      </c>
      <c r="B2" s="35"/>
      <c r="C2" s="35"/>
      <c r="D2" s="44"/>
      <c r="E2" s="36" t="s">
        <v>74</v>
      </c>
      <c r="F2" s="37"/>
    </row>
    <row r="3" spans="1:11" ht="14.45" customHeight="1" x14ac:dyDescent="0.25">
      <c r="A3" s="42">
        <v>2</v>
      </c>
      <c r="B3" s="35"/>
      <c r="C3" s="35"/>
      <c r="D3" s="44"/>
      <c r="E3" s="119" t="s">
        <v>108</v>
      </c>
      <c r="F3" s="120"/>
    </row>
    <row r="4" spans="1:11" ht="124.15" customHeight="1" x14ac:dyDescent="0.25">
      <c r="A4" s="42">
        <v>3</v>
      </c>
      <c r="B4" s="35">
        <v>1</v>
      </c>
      <c r="C4" s="35" t="s">
        <v>63</v>
      </c>
      <c r="D4" s="44" t="s">
        <v>78</v>
      </c>
      <c r="E4" s="43" t="s">
        <v>109</v>
      </c>
      <c r="F4" s="35" t="s">
        <v>77</v>
      </c>
      <c r="G4" s="48"/>
      <c r="H4" s="48"/>
      <c r="I4" s="48">
        <f t="shared" ref="I4:I35" si="0">G4*B4</f>
        <v>0</v>
      </c>
      <c r="J4" s="48">
        <f t="shared" ref="J4:J35" si="1">H4*B4</f>
        <v>0</v>
      </c>
      <c r="K4" s="48">
        <f>SUM(I4:J4)</f>
        <v>0</v>
      </c>
    </row>
    <row r="5" spans="1:11" x14ac:dyDescent="0.25">
      <c r="A5" s="42">
        <v>4</v>
      </c>
      <c r="B5" s="35">
        <v>2</v>
      </c>
      <c r="C5" s="35" t="s">
        <v>63</v>
      </c>
      <c r="D5" s="44" t="s">
        <v>80</v>
      </c>
      <c r="E5" s="38" t="s">
        <v>82</v>
      </c>
      <c r="F5" s="37" t="s">
        <v>79</v>
      </c>
      <c r="G5" s="48"/>
      <c r="H5" s="48"/>
      <c r="I5" s="48">
        <f t="shared" si="0"/>
        <v>0</v>
      </c>
      <c r="J5" s="48">
        <f t="shared" si="1"/>
        <v>0</v>
      </c>
      <c r="K5" s="48">
        <f t="shared" ref="K5:K63" si="2">SUM(I5:J5)</f>
        <v>0</v>
      </c>
    </row>
    <row r="6" spans="1:11" x14ac:dyDescent="0.25">
      <c r="A6" s="42">
        <v>5</v>
      </c>
      <c r="B6" s="35">
        <v>3</v>
      </c>
      <c r="C6" s="35" t="s">
        <v>63</v>
      </c>
      <c r="D6" s="44" t="s">
        <v>81</v>
      </c>
      <c r="E6" s="38" t="s">
        <v>83</v>
      </c>
      <c r="F6" s="37" t="s">
        <v>79</v>
      </c>
      <c r="G6" s="48"/>
      <c r="H6" s="48"/>
      <c r="I6" s="48">
        <f t="shared" si="0"/>
        <v>0</v>
      </c>
      <c r="J6" s="48">
        <f t="shared" si="1"/>
        <v>0</v>
      </c>
      <c r="K6" s="48">
        <f t="shared" si="2"/>
        <v>0</v>
      </c>
    </row>
    <row r="7" spans="1:11" ht="25.5" x14ac:dyDescent="0.25">
      <c r="A7" s="42">
        <v>6</v>
      </c>
      <c r="B7" s="35">
        <v>4</v>
      </c>
      <c r="C7" s="35" t="s">
        <v>63</v>
      </c>
      <c r="D7" s="44" t="s">
        <v>94</v>
      </c>
      <c r="E7" s="43" t="s">
        <v>117</v>
      </c>
      <c r="F7" s="35" t="s">
        <v>86</v>
      </c>
      <c r="G7" s="48"/>
      <c r="H7" s="48"/>
      <c r="I7" s="48">
        <f t="shared" si="0"/>
        <v>0</v>
      </c>
      <c r="J7" s="48">
        <f t="shared" si="1"/>
        <v>0</v>
      </c>
      <c r="K7" s="48">
        <f t="shared" si="2"/>
        <v>0</v>
      </c>
    </row>
    <row r="8" spans="1:11" x14ac:dyDescent="0.25">
      <c r="A8" s="42">
        <v>7</v>
      </c>
      <c r="B8" s="35">
        <v>4</v>
      </c>
      <c r="C8" s="35" t="s">
        <v>63</v>
      </c>
      <c r="D8" s="44" t="s">
        <v>96</v>
      </c>
      <c r="E8" s="38" t="s">
        <v>95</v>
      </c>
      <c r="F8" s="35" t="s">
        <v>85</v>
      </c>
      <c r="G8" s="48"/>
      <c r="H8" s="48"/>
      <c r="I8" s="48">
        <f t="shared" si="0"/>
        <v>0</v>
      </c>
      <c r="J8" s="48">
        <f t="shared" si="1"/>
        <v>0</v>
      </c>
      <c r="K8" s="48">
        <f t="shared" si="2"/>
        <v>0</v>
      </c>
    </row>
    <row r="9" spans="1:11" x14ac:dyDescent="0.25">
      <c r="A9" s="42">
        <v>8</v>
      </c>
      <c r="B9" s="35"/>
      <c r="C9" s="35"/>
      <c r="D9" s="44"/>
      <c r="E9" s="121" t="s">
        <v>93</v>
      </c>
      <c r="F9" s="122"/>
      <c r="G9" s="48"/>
      <c r="H9" s="48"/>
      <c r="I9" s="48">
        <f t="shared" si="0"/>
        <v>0</v>
      </c>
      <c r="J9" s="48">
        <f t="shared" si="1"/>
        <v>0</v>
      </c>
      <c r="K9" s="48">
        <f t="shared" si="2"/>
        <v>0</v>
      </c>
    </row>
    <row r="10" spans="1:11" ht="137.44999999999999" customHeight="1" x14ac:dyDescent="0.25">
      <c r="A10" s="42">
        <v>9</v>
      </c>
      <c r="B10" s="35">
        <v>1</v>
      </c>
      <c r="C10" s="35" t="s">
        <v>63</v>
      </c>
      <c r="D10" s="44" t="s">
        <v>84</v>
      </c>
      <c r="E10" s="43" t="s">
        <v>118</v>
      </c>
      <c r="F10" s="35" t="s">
        <v>77</v>
      </c>
      <c r="G10" s="48"/>
      <c r="H10" s="48"/>
      <c r="I10" s="48">
        <f t="shared" si="0"/>
        <v>0</v>
      </c>
      <c r="J10" s="48">
        <f t="shared" si="1"/>
        <v>0</v>
      </c>
      <c r="K10" s="48">
        <f t="shared" si="2"/>
        <v>0</v>
      </c>
    </row>
    <row r="11" spans="1:11" ht="25.5" x14ac:dyDescent="0.25">
      <c r="A11" s="42">
        <v>10</v>
      </c>
      <c r="B11" s="35">
        <v>1</v>
      </c>
      <c r="C11" s="35" t="s">
        <v>104</v>
      </c>
      <c r="D11" s="44" t="s">
        <v>105</v>
      </c>
      <c r="E11" s="43" t="s">
        <v>107</v>
      </c>
      <c r="F11" s="35" t="s">
        <v>106</v>
      </c>
      <c r="G11" s="48"/>
      <c r="H11" s="48"/>
      <c r="I11" s="48">
        <f t="shared" si="0"/>
        <v>0</v>
      </c>
      <c r="J11" s="48">
        <f t="shared" si="1"/>
        <v>0</v>
      </c>
      <c r="K11" s="48">
        <f t="shared" si="2"/>
        <v>0</v>
      </c>
    </row>
    <row r="12" spans="1:11" ht="73.900000000000006" customHeight="1" x14ac:dyDescent="0.25">
      <c r="A12" s="42">
        <v>11</v>
      </c>
      <c r="B12" s="35">
        <v>2</v>
      </c>
      <c r="C12" s="35" t="s">
        <v>104</v>
      </c>
      <c r="D12" s="44" t="s">
        <v>92</v>
      </c>
      <c r="E12" s="46" t="s">
        <v>119</v>
      </c>
      <c r="F12" s="35" t="s">
        <v>86</v>
      </c>
      <c r="G12" s="48"/>
      <c r="H12" s="48"/>
      <c r="I12" s="48">
        <f t="shared" si="0"/>
        <v>0</v>
      </c>
      <c r="J12" s="48">
        <f t="shared" si="1"/>
        <v>0</v>
      </c>
      <c r="K12" s="48">
        <f t="shared" si="2"/>
        <v>0</v>
      </c>
    </row>
    <row r="13" spans="1:11" ht="25.5" x14ac:dyDescent="0.25">
      <c r="A13" s="42">
        <v>12</v>
      </c>
      <c r="B13" s="35">
        <v>8</v>
      </c>
      <c r="C13" s="35" t="s">
        <v>63</v>
      </c>
      <c r="D13" s="44" t="s">
        <v>94</v>
      </c>
      <c r="E13" s="43" t="s">
        <v>117</v>
      </c>
      <c r="F13" s="35" t="s">
        <v>86</v>
      </c>
      <c r="G13" s="48"/>
      <c r="H13" s="48"/>
      <c r="I13" s="48">
        <f t="shared" si="0"/>
        <v>0</v>
      </c>
      <c r="J13" s="48">
        <f t="shared" si="1"/>
        <v>0</v>
      </c>
      <c r="K13" s="48">
        <f t="shared" si="2"/>
        <v>0</v>
      </c>
    </row>
    <row r="14" spans="1:11" x14ac:dyDescent="0.25">
      <c r="A14" s="42">
        <v>13</v>
      </c>
      <c r="B14" s="35">
        <v>4</v>
      </c>
      <c r="C14" s="35" t="s">
        <v>63</v>
      </c>
      <c r="D14" s="44" t="s">
        <v>80</v>
      </c>
      <c r="E14" s="38" t="s">
        <v>82</v>
      </c>
      <c r="F14" s="37" t="s">
        <v>79</v>
      </c>
      <c r="G14" s="48"/>
      <c r="H14" s="48"/>
      <c r="I14" s="48">
        <f t="shared" si="0"/>
        <v>0</v>
      </c>
      <c r="J14" s="48">
        <f t="shared" si="1"/>
        <v>0</v>
      </c>
      <c r="K14" s="48">
        <f t="shared" si="2"/>
        <v>0</v>
      </c>
    </row>
    <row r="15" spans="1:11" x14ac:dyDescent="0.25">
      <c r="A15" s="42">
        <v>14</v>
      </c>
      <c r="B15" s="35">
        <v>10</v>
      </c>
      <c r="C15" s="35" t="s">
        <v>63</v>
      </c>
      <c r="D15" s="44" t="s">
        <v>81</v>
      </c>
      <c r="E15" s="38" t="s">
        <v>83</v>
      </c>
      <c r="F15" s="37" t="s">
        <v>79</v>
      </c>
      <c r="G15" s="48"/>
      <c r="H15" s="48"/>
      <c r="I15" s="48">
        <f t="shared" si="0"/>
        <v>0</v>
      </c>
      <c r="J15" s="48">
        <f t="shared" si="1"/>
        <v>0</v>
      </c>
      <c r="K15" s="48">
        <f t="shared" si="2"/>
        <v>0</v>
      </c>
    </row>
    <row r="16" spans="1:11" x14ac:dyDescent="0.25">
      <c r="A16" s="42">
        <v>15</v>
      </c>
      <c r="B16" s="35">
        <v>1</v>
      </c>
      <c r="C16" s="35" t="s">
        <v>63</v>
      </c>
      <c r="D16" s="44" t="s">
        <v>51</v>
      </c>
      <c r="E16" s="38" t="s">
        <v>122</v>
      </c>
      <c r="F16" s="37" t="s">
        <v>51</v>
      </c>
      <c r="G16" s="48"/>
      <c r="H16" s="48"/>
      <c r="I16" s="48">
        <f t="shared" si="0"/>
        <v>0</v>
      </c>
      <c r="J16" s="48">
        <f t="shared" si="1"/>
        <v>0</v>
      </c>
      <c r="K16" s="48">
        <f t="shared" si="2"/>
        <v>0</v>
      </c>
    </row>
    <row r="17" spans="1:11" x14ac:dyDescent="0.25">
      <c r="A17" s="42">
        <v>16</v>
      </c>
      <c r="B17" s="35">
        <v>8</v>
      </c>
      <c r="C17" s="35" t="s">
        <v>63</v>
      </c>
      <c r="D17" s="44" t="s">
        <v>98</v>
      </c>
      <c r="E17" s="38" t="s">
        <v>97</v>
      </c>
      <c r="F17" s="35" t="s">
        <v>85</v>
      </c>
      <c r="G17" s="48"/>
      <c r="H17" s="48"/>
      <c r="I17" s="48">
        <f t="shared" si="0"/>
        <v>0</v>
      </c>
      <c r="J17" s="48">
        <f t="shared" si="1"/>
        <v>0</v>
      </c>
      <c r="K17" s="48">
        <f t="shared" si="2"/>
        <v>0</v>
      </c>
    </row>
    <row r="18" spans="1:11" x14ac:dyDescent="0.25">
      <c r="A18" s="42">
        <v>17</v>
      </c>
      <c r="B18" s="35"/>
      <c r="C18" s="35"/>
      <c r="D18" s="44"/>
      <c r="E18" s="121" t="s">
        <v>100</v>
      </c>
      <c r="F18" s="122"/>
      <c r="G18" s="48"/>
      <c r="H18" s="48"/>
      <c r="I18" s="48">
        <f t="shared" si="0"/>
        <v>0</v>
      </c>
      <c r="J18" s="48">
        <f t="shared" si="1"/>
        <v>0</v>
      </c>
      <c r="K18" s="48">
        <f t="shared" si="2"/>
        <v>0</v>
      </c>
    </row>
    <row r="19" spans="1:11" ht="25.5" x14ac:dyDescent="0.25">
      <c r="A19" s="42">
        <v>18</v>
      </c>
      <c r="B19" s="35">
        <v>4</v>
      </c>
      <c r="C19" s="35" t="s">
        <v>63</v>
      </c>
      <c r="D19" s="44" t="s">
        <v>94</v>
      </c>
      <c r="E19" s="43" t="s">
        <v>117</v>
      </c>
      <c r="F19" s="35" t="s">
        <v>86</v>
      </c>
      <c r="G19" s="48"/>
      <c r="H19" s="48"/>
      <c r="I19" s="48">
        <f t="shared" si="0"/>
        <v>0</v>
      </c>
      <c r="J19" s="48">
        <f t="shared" si="1"/>
        <v>0</v>
      </c>
      <c r="K19" s="48">
        <f t="shared" si="2"/>
        <v>0</v>
      </c>
    </row>
    <row r="20" spans="1:11" x14ac:dyDescent="0.25">
      <c r="A20" s="42">
        <v>19</v>
      </c>
      <c r="B20" s="35">
        <v>2</v>
      </c>
      <c r="C20" s="35" t="s">
        <v>63</v>
      </c>
      <c r="D20" s="44" t="s">
        <v>80</v>
      </c>
      <c r="E20" s="38" t="s">
        <v>82</v>
      </c>
      <c r="F20" s="37" t="s">
        <v>79</v>
      </c>
      <c r="G20" s="48"/>
      <c r="H20" s="48"/>
      <c r="I20" s="48">
        <f t="shared" si="0"/>
        <v>0</v>
      </c>
      <c r="J20" s="48">
        <f t="shared" si="1"/>
        <v>0</v>
      </c>
      <c r="K20" s="48">
        <f t="shared" si="2"/>
        <v>0</v>
      </c>
    </row>
    <row r="21" spans="1:11" x14ac:dyDescent="0.25">
      <c r="A21" s="42">
        <v>20</v>
      </c>
      <c r="B21" s="35">
        <v>2</v>
      </c>
      <c r="C21" s="35" t="s">
        <v>63</v>
      </c>
      <c r="D21" s="44" t="s">
        <v>81</v>
      </c>
      <c r="E21" s="38" t="s">
        <v>83</v>
      </c>
      <c r="F21" s="37" t="s">
        <v>79</v>
      </c>
      <c r="G21" s="48"/>
      <c r="H21" s="48"/>
      <c r="I21" s="48">
        <f t="shared" si="0"/>
        <v>0</v>
      </c>
      <c r="J21" s="48">
        <f t="shared" si="1"/>
        <v>0</v>
      </c>
      <c r="K21" s="48">
        <f t="shared" si="2"/>
        <v>0</v>
      </c>
    </row>
    <row r="22" spans="1:11" x14ac:dyDescent="0.25">
      <c r="A22" s="42">
        <v>21</v>
      </c>
      <c r="B22" s="35">
        <v>4</v>
      </c>
      <c r="C22" s="35" t="s">
        <v>63</v>
      </c>
      <c r="D22" s="44" t="s">
        <v>98</v>
      </c>
      <c r="E22" s="38" t="s">
        <v>97</v>
      </c>
      <c r="F22" s="35" t="s">
        <v>85</v>
      </c>
      <c r="G22" s="48"/>
      <c r="H22" s="48"/>
      <c r="I22" s="48">
        <f t="shared" si="0"/>
        <v>0</v>
      </c>
      <c r="J22" s="48">
        <f t="shared" si="1"/>
        <v>0</v>
      </c>
      <c r="K22" s="48">
        <f t="shared" si="2"/>
        <v>0</v>
      </c>
    </row>
    <row r="23" spans="1:11" x14ac:dyDescent="0.25">
      <c r="A23" s="42">
        <v>22</v>
      </c>
      <c r="B23" s="35"/>
      <c r="C23" s="35"/>
      <c r="D23" s="44"/>
      <c r="E23" s="36" t="s">
        <v>21</v>
      </c>
      <c r="F23" s="35"/>
      <c r="G23" s="48"/>
      <c r="H23" s="48"/>
      <c r="I23" s="48">
        <f t="shared" si="0"/>
        <v>0</v>
      </c>
      <c r="J23" s="48">
        <f t="shared" si="1"/>
        <v>0</v>
      </c>
      <c r="K23" s="48">
        <f t="shared" si="2"/>
        <v>0</v>
      </c>
    </row>
    <row r="24" spans="1:11" ht="25.5" x14ac:dyDescent="0.25">
      <c r="A24" s="42">
        <v>23</v>
      </c>
      <c r="B24" s="35">
        <v>1</v>
      </c>
      <c r="C24" s="35" t="s">
        <v>51</v>
      </c>
      <c r="D24" s="44" t="s">
        <v>90</v>
      </c>
      <c r="E24" s="46" t="s">
        <v>101</v>
      </c>
      <c r="F24" s="37" t="s">
        <v>51</v>
      </c>
      <c r="G24" s="48"/>
      <c r="H24" s="48"/>
      <c r="I24" s="48">
        <f t="shared" si="0"/>
        <v>0</v>
      </c>
      <c r="J24" s="48">
        <f t="shared" si="1"/>
        <v>0</v>
      </c>
      <c r="K24" s="48">
        <f t="shared" si="2"/>
        <v>0</v>
      </c>
    </row>
    <row r="25" spans="1:11" x14ac:dyDescent="0.25">
      <c r="A25" s="42">
        <v>24</v>
      </c>
      <c r="B25" s="35">
        <v>192</v>
      </c>
      <c r="C25" s="35" t="s">
        <v>63</v>
      </c>
      <c r="D25" s="44" t="s">
        <v>90</v>
      </c>
      <c r="E25" s="46" t="s">
        <v>129</v>
      </c>
      <c r="F25" s="37" t="s">
        <v>51</v>
      </c>
      <c r="G25" s="48"/>
      <c r="H25" s="48"/>
      <c r="I25" s="48">
        <f t="shared" si="0"/>
        <v>0</v>
      </c>
      <c r="J25" s="48">
        <f t="shared" si="1"/>
        <v>0</v>
      </c>
      <c r="K25" s="48">
        <f t="shared" si="2"/>
        <v>0</v>
      </c>
    </row>
    <row r="26" spans="1:11" x14ac:dyDescent="0.25">
      <c r="A26" s="42">
        <v>25</v>
      </c>
      <c r="B26" s="35">
        <v>96</v>
      </c>
      <c r="C26" s="35" t="s">
        <v>63</v>
      </c>
      <c r="D26" s="44" t="s">
        <v>90</v>
      </c>
      <c r="E26" s="46" t="s">
        <v>123</v>
      </c>
      <c r="F26" s="37" t="s">
        <v>51</v>
      </c>
      <c r="G26" s="48"/>
      <c r="H26" s="48"/>
      <c r="I26" s="48">
        <f t="shared" si="0"/>
        <v>0</v>
      </c>
      <c r="J26" s="48">
        <f t="shared" si="1"/>
        <v>0</v>
      </c>
      <c r="K26" s="48">
        <f t="shared" si="2"/>
        <v>0</v>
      </c>
    </row>
    <row r="27" spans="1:11" x14ac:dyDescent="0.25">
      <c r="A27" s="42">
        <v>26</v>
      </c>
      <c r="B27" s="35">
        <v>600</v>
      </c>
      <c r="C27" s="35" t="s">
        <v>64</v>
      </c>
      <c r="D27" s="44" t="s">
        <v>102</v>
      </c>
      <c r="E27" s="38" t="s">
        <v>113</v>
      </c>
      <c r="F27" s="37" t="s">
        <v>51</v>
      </c>
      <c r="G27" s="48"/>
      <c r="H27" s="48"/>
      <c r="I27" s="48">
        <f t="shared" si="0"/>
        <v>0</v>
      </c>
      <c r="J27" s="48">
        <f t="shared" si="1"/>
        <v>0</v>
      </c>
      <c r="K27" s="48">
        <f t="shared" si="2"/>
        <v>0</v>
      </c>
    </row>
    <row r="28" spans="1:11" ht="45" customHeight="1" x14ac:dyDescent="0.25">
      <c r="A28" s="42">
        <v>27</v>
      </c>
      <c r="B28" s="35">
        <v>1</v>
      </c>
      <c r="C28" s="35" t="s">
        <v>63</v>
      </c>
      <c r="D28" s="44" t="s">
        <v>78</v>
      </c>
      <c r="E28" s="32" t="s">
        <v>110</v>
      </c>
      <c r="F28" s="37" t="s">
        <v>51</v>
      </c>
      <c r="G28" s="48"/>
      <c r="H28" s="48"/>
      <c r="I28" s="48">
        <f t="shared" si="0"/>
        <v>0</v>
      </c>
      <c r="J28" s="48">
        <f t="shared" si="1"/>
        <v>0</v>
      </c>
      <c r="K28" s="48">
        <f t="shared" si="2"/>
        <v>0</v>
      </c>
    </row>
    <row r="29" spans="1:11" ht="25.5" x14ac:dyDescent="0.25">
      <c r="A29" s="42">
        <v>28</v>
      </c>
      <c r="B29" s="35">
        <v>1</v>
      </c>
      <c r="C29" s="35" t="s">
        <v>63</v>
      </c>
      <c r="D29" s="44" t="s">
        <v>84</v>
      </c>
      <c r="E29" s="32" t="s">
        <v>111</v>
      </c>
      <c r="F29" s="37" t="s">
        <v>51</v>
      </c>
      <c r="G29" s="48"/>
      <c r="H29" s="48"/>
      <c r="I29" s="48">
        <f t="shared" si="0"/>
        <v>0</v>
      </c>
      <c r="J29" s="48">
        <f t="shared" si="1"/>
        <v>0</v>
      </c>
      <c r="K29" s="48">
        <f t="shared" si="2"/>
        <v>0</v>
      </c>
    </row>
    <row r="30" spans="1:11" x14ac:dyDescent="0.25">
      <c r="A30" s="42">
        <v>29</v>
      </c>
      <c r="B30" s="35">
        <v>1</v>
      </c>
      <c r="C30" s="35" t="s">
        <v>51</v>
      </c>
      <c r="D30" s="44" t="s">
        <v>103</v>
      </c>
      <c r="E30" s="32" t="s">
        <v>115</v>
      </c>
      <c r="F30" s="37" t="s">
        <v>51</v>
      </c>
      <c r="G30" s="48"/>
      <c r="H30" s="48"/>
      <c r="I30" s="48">
        <f t="shared" si="0"/>
        <v>0</v>
      </c>
      <c r="J30" s="48">
        <f t="shared" si="1"/>
        <v>0</v>
      </c>
      <c r="K30" s="48">
        <f t="shared" si="2"/>
        <v>0</v>
      </c>
    </row>
    <row r="31" spans="1:11" ht="15" customHeight="1" x14ac:dyDescent="0.25">
      <c r="A31" s="42">
        <v>30</v>
      </c>
      <c r="B31" s="35"/>
      <c r="C31" s="35"/>
      <c r="D31" s="44"/>
      <c r="E31" s="36" t="s">
        <v>65</v>
      </c>
      <c r="F31" s="37"/>
      <c r="G31" s="48"/>
      <c r="H31" s="48"/>
      <c r="I31" s="48">
        <f t="shared" si="0"/>
        <v>0</v>
      </c>
      <c r="J31" s="48">
        <f t="shared" si="1"/>
        <v>0</v>
      </c>
      <c r="K31" s="48">
        <f t="shared" si="2"/>
        <v>0</v>
      </c>
    </row>
    <row r="32" spans="1:11" ht="25.5" x14ac:dyDescent="0.25">
      <c r="A32" s="42">
        <v>31</v>
      </c>
      <c r="B32" s="35">
        <v>30</v>
      </c>
      <c r="C32" s="35" t="s">
        <v>64</v>
      </c>
      <c r="D32" s="44" t="s">
        <v>51</v>
      </c>
      <c r="E32" s="32" t="s">
        <v>125</v>
      </c>
      <c r="F32" s="37" t="s">
        <v>59</v>
      </c>
      <c r="G32" s="48"/>
      <c r="H32" s="48"/>
      <c r="I32" s="48">
        <f t="shared" si="0"/>
        <v>0</v>
      </c>
      <c r="J32" s="48">
        <f t="shared" si="1"/>
        <v>0</v>
      </c>
      <c r="K32" s="48">
        <f t="shared" si="2"/>
        <v>0</v>
      </c>
    </row>
    <row r="33" spans="1:11" x14ac:dyDescent="0.25">
      <c r="A33" s="42">
        <v>32</v>
      </c>
      <c r="B33" s="35">
        <v>20</v>
      </c>
      <c r="C33" s="35" t="s">
        <v>64</v>
      </c>
      <c r="D33" s="44" t="s">
        <v>51</v>
      </c>
      <c r="E33" s="32" t="s">
        <v>61</v>
      </c>
      <c r="F33" s="37" t="s">
        <v>51</v>
      </c>
      <c r="G33" s="48"/>
      <c r="H33" s="48"/>
      <c r="I33" s="48">
        <f t="shared" si="0"/>
        <v>0</v>
      </c>
      <c r="J33" s="48">
        <f t="shared" si="1"/>
        <v>0</v>
      </c>
      <c r="K33" s="48">
        <f t="shared" si="2"/>
        <v>0</v>
      </c>
    </row>
    <row r="34" spans="1:11" x14ac:dyDescent="0.25">
      <c r="A34" s="42">
        <v>33</v>
      </c>
      <c r="B34" s="35">
        <v>20</v>
      </c>
      <c r="C34" s="35" t="s">
        <v>64</v>
      </c>
      <c r="D34" s="44" t="s">
        <v>51</v>
      </c>
      <c r="E34" s="32" t="s">
        <v>60</v>
      </c>
      <c r="F34" s="37" t="s">
        <v>51</v>
      </c>
      <c r="G34" s="48"/>
      <c r="H34" s="48"/>
      <c r="I34" s="48">
        <f t="shared" si="0"/>
        <v>0</v>
      </c>
      <c r="J34" s="48">
        <f t="shared" si="1"/>
        <v>0</v>
      </c>
      <c r="K34" s="48">
        <f t="shared" si="2"/>
        <v>0</v>
      </c>
    </row>
    <row r="35" spans="1:11" ht="25.5" x14ac:dyDescent="0.25">
      <c r="A35" s="42">
        <v>34</v>
      </c>
      <c r="B35" s="35">
        <v>30</v>
      </c>
      <c r="C35" s="35" t="s">
        <v>64</v>
      </c>
      <c r="D35" s="44" t="s">
        <v>51</v>
      </c>
      <c r="E35" s="32" t="s">
        <v>124</v>
      </c>
      <c r="F35" s="37" t="s">
        <v>59</v>
      </c>
      <c r="G35" s="48"/>
      <c r="H35" s="48"/>
      <c r="I35" s="48">
        <f t="shared" si="0"/>
        <v>0</v>
      </c>
      <c r="J35" s="48">
        <f t="shared" si="1"/>
        <v>0</v>
      </c>
      <c r="K35" s="48">
        <f t="shared" si="2"/>
        <v>0</v>
      </c>
    </row>
    <row r="36" spans="1:11" ht="12.75" customHeight="1" x14ac:dyDescent="0.25">
      <c r="A36" s="42">
        <v>35</v>
      </c>
      <c r="B36" s="35" t="s">
        <v>11</v>
      </c>
      <c r="C36" s="35"/>
      <c r="D36" s="44" t="s">
        <v>51</v>
      </c>
      <c r="E36" s="38" t="s">
        <v>18</v>
      </c>
      <c r="F36" s="37" t="s">
        <v>51</v>
      </c>
      <c r="G36" s="48"/>
      <c r="H36" s="48"/>
      <c r="I36" s="48">
        <f>G36</f>
        <v>0</v>
      </c>
      <c r="J36" s="48">
        <f>H36</f>
        <v>0</v>
      </c>
      <c r="K36" s="48">
        <f t="shared" si="2"/>
        <v>0</v>
      </c>
    </row>
    <row r="37" spans="1:11" ht="12.75" customHeight="1" x14ac:dyDescent="0.25">
      <c r="A37" s="42">
        <v>36</v>
      </c>
      <c r="B37" s="35" t="s">
        <v>11</v>
      </c>
      <c r="C37" s="35"/>
      <c r="D37" s="44" t="s">
        <v>51</v>
      </c>
      <c r="E37" s="38" t="s">
        <v>10</v>
      </c>
      <c r="F37" s="37" t="s">
        <v>51</v>
      </c>
      <c r="G37" s="48"/>
      <c r="H37" s="48"/>
      <c r="I37" s="48">
        <f t="shared" ref="I37:I42" si="3">G37</f>
        <v>0</v>
      </c>
      <c r="J37" s="48">
        <f t="shared" ref="J37:J42" si="4">H37</f>
        <v>0</v>
      </c>
      <c r="K37" s="48">
        <f t="shared" si="2"/>
        <v>0</v>
      </c>
    </row>
    <row r="38" spans="1:11" ht="12.75" customHeight="1" x14ac:dyDescent="0.25">
      <c r="A38" s="42">
        <v>37</v>
      </c>
      <c r="B38" s="35" t="s">
        <v>11</v>
      </c>
      <c r="C38" s="35"/>
      <c r="D38" s="44" t="s">
        <v>51</v>
      </c>
      <c r="E38" s="38" t="s">
        <v>112</v>
      </c>
      <c r="F38" s="37" t="s">
        <v>51</v>
      </c>
      <c r="G38" s="48"/>
      <c r="H38" s="48"/>
      <c r="I38" s="48">
        <f t="shared" si="3"/>
        <v>0</v>
      </c>
      <c r="J38" s="48">
        <f t="shared" si="4"/>
        <v>0</v>
      </c>
      <c r="K38" s="48">
        <f t="shared" si="2"/>
        <v>0</v>
      </c>
    </row>
    <row r="39" spans="1:11" ht="38.25" x14ac:dyDescent="0.25">
      <c r="A39" s="42">
        <v>38</v>
      </c>
      <c r="B39" s="35" t="s">
        <v>12</v>
      </c>
      <c r="C39" s="35"/>
      <c r="D39" s="44" t="s">
        <v>51</v>
      </c>
      <c r="E39" s="38" t="s">
        <v>68</v>
      </c>
      <c r="F39" s="37" t="s">
        <v>51</v>
      </c>
      <c r="G39" s="48"/>
      <c r="H39" s="48"/>
      <c r="I39" s="48">
        <f t="shared" si="3"/>
        <v>0</v>
      </c>
      <c r="J39" s="48">
        <f t="shared" si="4"/>
        <v>0</v>
      </c>
      <c r="K39" s="48">
        <f t="shared" si="2"/>
        <v>0</v>
      </c>
    </row>
    <row r="40" spans="1:11" x14ac:dyDescent="0.25">
      <c r="A40" s="42">
        <v>39</v>
      </c>
      <c r="B40" s="35" t="s">
        <v>91</v>
      </c>
      <c r="C40" s="35"/>
      <c r="D40" s="44" t="s">
        <v>51</v>
      </c>
      <c r="E40" s="38" t="s">
        <v>13</v>
      </c>
      <c r="F40" s="37" t="s">
        <v>51</v>
      </c>
      <c r="G40" s="48"/>
      <c r="H40" s="48"/>
      <c r="I40" s="48">
        <f t="shared" si="3"/>
        <v>0</v>
      </c>
      <c r="J40" s="48">
        <f t="shared" si="4"/>
        <v>0</v>
      </c>
      <c r="K40" s="48">
        <f t="shared" si="2"/>
        <v>0</v>
      </c>
    </row>
    <row r="41" spans="1:11" ht="25.5" x14ac:dyDescent="0.25">
      <c r="A41" s="42">
        <v>40</v>
      </c>
      <c r="B41" s="35" t="s">
        <v>11</v>
      </c>
      <c r="C41" s="35"/>
      <c r="D41" s="44" t="s">
        <v>51</v>
      </c>
      <c r="E41" s="38" t="s">
        <v>52</v>
      </c>
      <c r="F41" s="37" t="s">
        <v>51</v>
      </c>
      <c r="G41" s="48"/>
      <c r="H41" s="48"/>
      <c r="I41" s="48">
        <f t="shared" si="3"/>
        <v>0</v>
      </c>
      <c r="J41" s="48">
        <f t="shared" si="4"/>
        <v>0</v>
      </c>
      <c r="K41" s="48">
        <f t="shared" si="2"/>
        <v>0</v>
      </c>
    </row>
    <row r="42" spans="1:11" x14ac:dyDescent="0.25">
      <c r="A42" s="42">
        <v>41</v>
      </c>
      <c r="B42" s="35" t="s">
        <v>11</v>
      </c>
      <c r="C42" s="35"/>
      <c r="D42" s="44" t="s">
        <v>51</v>
      </c>
      <c r="E42" s="38" t="s">
        <v>14</v>
      </c>
      <c r="F42" s="37" t="s">
        <v>51</v>
      </c>
      <c r="G42" s="48"/>
      <c r="H42" s="48"/>
      <c r="I42" s="48">
        <f t="shared" si="3"/>
        <v>0</v>
      </c>
      <c r="J42" s="48">
        <f t="shared" si="4"/>
        <v>0</v>
      </c>
      <c r="K42" s="48">
        <f t="shared" si="2"/>
        <v>0</v>
      </c>
    </row>
    <row r="43" spans="1:11" ht="18" customHeight="1" x14ac:dyDescent="0.25">
      <c r="A43" s="42">
        <v>42</v>
      </c>
      <c r="B43" s="37"/>
      <c r="C43" s="37"/>
      <c r="D43" s="44"/>
      <c r="E43" s="39" t="s">
        <v>75</v>
      </c>
      <c r="F43" s="40"/>
      <c r="G43" s="48"/>
      <c r="H43" s="48"/>
      <c r="I43" s="48">
        <f t="shared" ref="I43:I63" si="5">G43*B43</f>
        <v>0</v>
      </c>
      <c r="J43" s="48">
        <f t="shared" ref="J43:J63" si="6">H43*B43</f>
        <v>0</v>
      </c>
      <c r="K43" s="48">
        <f t="shared" si="2"/>
        <v>0</v>
      </c>
    </row>
    <row r="44" spans="1:11" ht="18" customHeight="1" x14ac:dyDescent="0.25">
      <c r="A44" s="42">
        <v>43</v>
      </c>
      <c r="B44" s="37">
        <v>1</v>
      </c>
      <c r="C44" s="37" t="s">
        <v>104</v>
      </c>
      <c r="D44" s="44"/>
      <c r="E44" s="47" t="s">
        <v>126</v>
      </c>
      <c r="F44" s="35" t="s">
        <v>127</v>
      </c>
      <c r="G44" s="48"/>
      <c r="H44" s="48"/>
      <c r="I44" s="48">
        <f t="shared" si="5"/>
        <v>0</v>
      </c>
      <c r="J44" s="48">
        <f t="shared" si="6"/>
        <v>0</v>
      </c>
      <c r="K44" s="48">
        <f t="shared" si="2"/>
        <v>0</v>
      </c>
    </row>
    <row r="45" spans="1:11" ht="18" customHeight="1" x14ac:dyDescent="0.25">
      <c r="A45" s="42">
        <v>44</v>
      </c>
      <c r="B45" s="37">
        <v>1</v>
      </c>
      <c r="C45" s="37" t="s">
        <v>104</v>
      </c>
      <c r="D45" s="44"/>
      <c r="E45" s="47" t="s">
        <v>128</v>
      </c>
      <c r="F45" s="35" t="s">
        <v>120</v>
      </c>
      <c r="G45" s="48"/>
      <c r="H45" s="48"/>
      <c r="I45" s="48">
        <f t="shared" si="5"/>
        <v>0</v>
      </c>
      <c r="J45" s="48">
        <f t="shared" si="6"/>
        <v>0</v>
      </c>
      <c r="K45" s="48">
        <f t="shared" si="2"/>
        <v>0</v>
      </c>
    </row>
    <row r="46" spans="1:11" ht="18" customHeight="1" x14ac:dyDescent="0.25">
      <c r="A46" s="42">
        <v>45</v>
      </c>
      <c r="B46" s="37">
        <v>1</v>
      </c>
      <c r="C46" s="37" t="s">
        <v>104</v>
      </c>
      <c r="D46" s="44"/>
      <c r="E46" s="32" t="s">
        <v>57</v>
      </c>
      <c r="F46" s="37" t="s">
        <v>51</v>
      </c>
      <c r="G46" s="48"/>
      <c r="H46" s="48"/>
      <c r="I46" s="48">
        <f t="shared" si="5"/>
        <v>0</v>
      </c>
      <c r="J46" s="48">
        <f t="shared" si="6"/>
        <v>0</v>
      </c>
      <c r="K46" s="48">
        <f t="shared" si="2"/>
        <v>0</v>
      </c>
    </row>
    <row r="47" spans="1:11" ht="18" customHeight="1" x14ac:dyDescent="0.25">
      <c r="A47" s="42">
        <v>46</v>
      </c>
      <c r="B47" s="37">
        <v>1</v>
      </c>
      <c r="C47" s="37" t="s">
        <v>104</v>
      </c>
      <c r="D47" s="44"/>
      <c r="E47" s="32" t="s">
        <v>15</v>
      </c>
      <c r="F47" s="37" t="s">
        <v>51</v>
      </c>
      <c r="G47" s="48"/>
      <c r="H47" s="48"/>
      <c r="I47" s="48">
        <f t="shared" si="5"/>
        <v>0</v>
      </c>
      <c r="J47" s="48">
        <f t="shared" si="6"/>
        <v>0</v>
      </c>
      <c r="K47" s="48">
        <f t="shared" si="2"/>
        <v>0</v>
      </c>
    </row>
    <row r="48" spans="1:11" ht="18" customHeight="1" x14ac:dyDescent="0.25">
      <c r="A48" s="42">
        <v>47</v>
      </c>
      <c r="B48" s="37">
        <v>1</v>
      </c>
      <c r="C48" s="37" t="s">
        <v>104</v>
      </c>
      <c r="D48" s="44"/>
      <c r="E48" s="32" t="s">
        <v>17</v>
      </c>
      <c r="F48" s="37" t="s">
        <v>51</v>
      </c>
      <c r="G48" s="48"/>
      <c r="H48" s="48"/>
      <c r="I48" s="48">
        <f t="shared" si="5"/>
        <v>0</v>
      </c>
      <c r="J48" s="48">
        <f t="shared" si="6"/>
        <v>0</v>
      </c>
      <c r="K48" s="48">
        <f t="shared" si="2"/>
        <v>0</v>
      </c>
    </row>
    <row r="49" spans="1:11" ht="18" customHeight="1" x14ac:dyDescent="0.25">
      <c r="A49" s="42">
        <v>48</v>
      </c>
      <c r="B49" s="37">
        <v>1</v>
      </c>
      <c r="C49" s="37" t="s">
        <v>104</v>
      </c>
      <c r="D49" s="44"/>
      <c r="E49" s="32" t="s">
        <v>4</v>
      </c>
      <c r="F49" s="37" t="s">
        <v>51</v>
      </c>
      <c r="G49" s="48"/>
      <c r="H49" s="48"/>
      <c r="I49" s="48">
        <f t="shared" si="5"/>
        <v>0</v>
      </c>
      <c r="J49" s="48">
        <f t="shared" si="6"/>
        <v>0</v>
      </c>
      <c r="K49" s="48">
        <f t="shared" si="2"/>
        <v>0</v>
      </c>
    </row>
    <row r="50" spans="1:11" ht="18" customHeight="1" x14ac:dyDescent="0.25">
      <c r="A50" s="42">
        <v>49</v>
      </c>
      <c r="B50" s="37">
        <v>1</v>
      </c>
      <c r="C50" s="37" t="s">
        <v>104</v>
      </c>
      <c r="D50" s="44"/>
      <c r="E50" s="32" t="s">
        <v>8</v>
      </c>
      <c r="F50" s="37" t="s">
        <v>51</v>
      </c>
      <c r="G50" s="48"/>
      <c r="H50" s="48"/>
      <c r="I50" s="48">
        <f t="shared" si="5"/>
        <v>0</v>
      </c>
      <c r="J50" s="48">
        <f t="shared" si="6"/>
        <v>0</v>
      </c>
      <c r="K50" s="48">
        <f t="shared" si="2"/>
        <v>0</v>
      </c>
    </row>
    <row r="51" spans="1:11" ht="18" customHeight="1" x14ac:dyDescent="0.25">
      <c r="A51" s="42">
        <v>50</v>
      </c>
      <c r="B51" s="37">
        <v>1</v>
      </c>
      <c r="C51" s="37" t="s">
        <v>104</v>
      </c>
      <c r="D51" s="44"/>
      <c r="E51" s="32" t="s">
        <v>5</v>
      </c>
      <c r="F51" s="37" t="s">
        <v>51</v>
      </c>
      <c r="G51" s="48"/>
      <c r="H51" s="48"/>
      <c r="I51" s="48">
        <f t="shared" si="5"/>
        <v>0</v>
      </c>
      <c r="J51" s="48">
        <f t="shared" si="6"/>
        <v>0</v>
      </c>
      <c r="K51" s="48">
        <f t="shared" si="2"/>
        <v>0</v>
      </c>
    </row>
    <row r="52" spans="1:11" ht="18" customHeight="1" x14ac:dyDescent="0.25">
      <c r="A52" s="42">
        <v>51</v>
      </c>
      <c r="B52" s="37">
        <v>1</v>
      </c>
      <c r="C52" s="37" t="s">
        <v>104</v>
      </c>
      <c r="D52" s="44"/>
      <c r="E52" s="32" t="s">
        <v>6</v>
      </c>
      <c r="F52" s="37" t="s">
        <v>51</v>
      </c>
      <c r="G52" s="48"/>
      <c r="H52" s="48"/>
      <c r="I52" s="48">
        <f t="shared" si="5"/>
        <v>0</v>
      </c>
      <c r="J52" s="48">
        <f t="shared" si="6"/>
        <v>0</v>
      </c>
      <c r="K52" s="48">
        <f t="shared" si="2"/>
        <v>0</v>
      </c>
    </row>
    <row r="53" spans="1:11" ht="18" customHeight="1" x14ac:dyDescent="0.25">
      <c r="A53" s="42">
        <v>52</v>
      </c>
      <c r="B53" s="37">
        <v>1</v>
      </c>
      <c r="C53" s="37" t="s">
        <v>104</v>
      </c>
      <c r="D53" s="44"/>
      <c r="E53" s="32" t="s">
        <v>16</v>
      </c>
      <c r="F53" s="37" t="s">
        <v>51</v>
      </c>
      <c r="G53" s="48"/>
      <c r="H53" s="48"/>
      <c r="I53" s="48">
        <f t="shared" si="5"/>
        <v>0</v>
      </c>
      <c r="J53" s="48">
        <f t="shared" si="6"/>
        <v>0</v>
      </c>
      <c r="K53" s="48">
        <f t="shared" si="2"/>
        <v>0</v>
      </c>
    </row>
    <row r="54" spans="1:11" ht="18" customHeight="1" x14ac:dyDescent="0.25">
      <c r="A54" s="42">
        <v>53</v>
      </c>
      <c r="B54" s="37">
        <v>1</v>
      </c>
      <c r="C54" s="37" t="s">
        <v>104</v>
      </c>
      <c r="D54" s="44"/>
      <c r="E54" s="32" t="s">
        <v>7</v>
      </c>
      <c r="F54" s="37" t="s">
        <v>51</v>
      </c>
      <c r="G54" s="48"/>
      <c r="H54" s="48"/>
      <c r="I54" s="48">
        <f t="shared" si="5"/>
        <v>0</v>
      </c>
      <c r="J54" s="48">
        <f t="shared" si="6"/>
        <v>0</v>
      </c>
      <c r="K54" s="48">
        <f t="shared" si="2"/>
        <v>0</v>
      </c>
    </row>
    <row r="55" spans="1:11" ht="20.25" customHeight="1" x14ac:dyDescent="0.25">
      <c r="A55" s="42">
        <v>54</v>
      </c>
      <c r="B55" s="37">
        <v>1</v>
      </c>
      <c r="C55" s="37" t="s">
        <v>104</v>
      </c>
      <c r="D55" s="44"/>
      <c r="E55" s="32" t="s">
        <v>9</v>
      </c>
      <c r="F55" s="37" t="s">
        <v>51</v>
      </c>
      <c r="G55" s="48"/>
      <c r="H55" s="48"/>
      <c r="I55" s="48">
        <f t="shared" si="5"/>
        <v>0</v>
      </c>
      <c r="J55" s="48">
        <f t="shared" si="6"/>
        <v>0</v>
      </c>
      <c r="K55" s="48">
        <f t="shared" si="2"/>
        <v>0</v>
      </c>
    </row>
    <row r="56" spans="1:11" ht="30.75" customHeight="1" x14ac:dyDescent="0.25">
      <c r="A56" s="42">
        <v>55</v>
      </c>
      <c r="B56" s="37">
        <v>1</v>
      </c>
      <c r="C56" s="37" t="s">
        <v>104</v>
      </c>
      <c r="D56" s="44"/>
      <c r="E56" s="32" t="s">
        <v>20</v>
      </c>
      <c r="F56" s="37" t="s">
        <v>51</v>
      </c>
      <c r="G56" s="48"/>
      <c r="H56" s="48"/>
      <c r="I56" s="48">
        <f t="shared" si="5"/>
        <v>0</v>
      </c>
      <c r="J56" s="48">
        <f t="shared" si="6"/>
        <v>0</v>
      </c>
      <c r="K56" s="48">
        <f t="shared" si="2"/>
        <v>0</v>
      </c>
    </row>
    <row r="57" spans="1:11" ht="20.25" customHeight="1" x14ac:dyDescent="0.25">
      <c r="A57" s="42">
        <v>56</v>
      </c>
      <c r="B57" s="37">
        <v>1</v>
      </c>
      <c r="C57" s="37" t="s">
        <v>104</v>
      </c>
      <c r="D57" s="44"/>
      <c r="E57" s="32" t="s">
        <v>66</v>
      </c>
      <c r="F57" s="37" t="s">
        <v>51</v>
      </c>
      <c r="G57" s="48"/>
      <c r="H57" s="48"/>
      <c r="I57" s="48">
        <f t="shared" si="5"/>
        <v>0</v>
      </c>
      <c r="J57" s="48">
        <f t="shared" si="6"/>
        <v>0</v>
      </c>
      <c r="K57" s="48">
        <f t="shared" si="2"/>
        <v>0</v>
      </c>
    </row>
    <row r="58" spans="1:11" x14ac:dyDescent="0.25">
      <c r="A58" s="42">
        <v>57</v>
      </c>
      <c r="B58" s="37"/>
      <c r="C58" s="37"/>
      <c r="D58" s="44"/>
      <c r="E58" s="36" t="s">
        <v>76</v>
      </c>
      <c r="F58" s="41"/>
      <c r="G58" s="48"/>
      <c r="H58" s="48"/>
      <c r="I58" s="48">
        <f t="shared" si="5"/>
        <v>0</v>
      </c>
      <c r="J58" s="48">
        <f t="shared" si="6"/>
        <v>0</v>
      </c>
      <c r="K58" s="48">
        <f t="shared" si="2"/>
        <v>0</v>
      </c>
    </row>
    <row r="59" spans="1:11" x14ac:dyDescent="0.25">
      <c r="A59" s="42">
        <v>58</v>
      </c>
      <c r="B59" s="37"/>
      <c r="C59" s="37"/>
      <c r="D59" s="44"/>
      <c r="E59" s="32" t="s">
        <v>55</v>
      </c>
      <c r="F59" s="37" t="s">
        <v>51</v>
      </c>
      <c r="G59" s="48"/>
      <c r="H59" s="48"/>
      <c r="I59" s="48">
        <f t="shared" si="5"/>
        <v>0</v>
      </c>
      <c r="J59" s="48">
        <f t="shared" si="6"/>
        <v>0</v>
      </c>
      <c r="K59" s="48">
        <f t="shared" si="2"/>
        <v>0</v>
      </c>
    </row>
    <row r="60" spans="1:11" x14ac:dyDescent="0.25">
      <c r="A60" s="42">
        <v>59</v>
      </c>
      <c r="B60" s="37"/>
      <c r="C60" s="37"/>
      <c r="D60" s="44"/>
      <c r="E60" s="32" t="s">
        <v>56</v>
      </c>
      <c r="F60" s="37" t="s">
        <v>51</v>
      </c>
      <c r="G60" s="48"/>
      <c r="H60" s="48"/>
      <c r="I60" s="48">
        <f t="shared" si="5"/>
        <v>0</v>
      </c>
      <c r="J60" s="48">
        <f t="shared" si="6"/>
        <v>0</v>
      </c>
      <c r="K60" s="48">
        <f t="shared" si="2"/>
        <v>0</v>
      </c>
    </row>
    <row r="61" spans="1:11" x14ac:dyDescent="0.25">
      <c r="A61" s="42">
        <v>60</v>
      </c>
      <c r="B61" s="37"/>
      <c r="C61" s="37"/>
      <c r="D61" s="44"/>
      <c r="E61" s="32" t="s">
        <v>89</v>
      </c>
      <c r="F61" s="37" t="s">
        <v>51</v>
      </c>
      <c r="G61" s="48"/>
      <c r="H61" s="48"/>
      <c r="I61" s="48">
        <f t="shared" si="5"/>
        <v>0</v>
      </c>
      <c r="J61" s="48">
        <f t="shared" si="6"/>
        <v>0</v>
      </c>
      <c r="K61" s="48">
        <f t="shared" si="2"/>
        <v>0</v>
      </c>
    </row>
    <row r="62" spans="1:11" x14ac:dyDescent="0.25">
      <c r="A62" s="42">
        <v>61</v>
      </c>
      <c r="B62" s="37"/>
      <c r="C62" s="37"/>
      <c r="D62" s="44"/>
      <c r="E62" s="32" t="s">
        <v>19</v>
      </c>
      <c r="F62" s="37" t="s">
        <v>51</v>
      </c>
      <c r="G62" s="48"/>
      <c r="H62" s="48"/>
      <c r="I62" s="48">
        <f t="shared" si="5"/>
        <v>0</v>
      </c>
      <c r="J62" s="48">
        <f t="shared" si="6"/>
        <v>0</v>
      </c>
      <c r="K62" s="48">
        <f t="shared" si="2"/>
        <v>0</v>
      </c>
    </row>
    <row r="63" spans="1:11" x14ac:dyDescent="0.25">
      <c r="A63" s="42">
        <v>62</v>
      </c>
      <c r="B63" s="37"/>
      <c r="C63" s="37"/>
      <c r="D63" s="44"/>
      <c r="E63" s="32" t="s">
        <v>114</v>
      </c>
      <c r="F63" s="37" t="s">
        <v>51</v>
      </c>
      <c r="G63" s="48"/>
      <c r="H63" s="48"/>
      <c r="I63" s="48">
        <f t="shared" si="5"/>
        <v>0</v>
      </c>
      <c r="J63" s="48">
        <f t="shared" si="6"/>
        <v>0</v>
      </c>
      <c r="K63" s="48">
        <f t="shared" si="2"/>
        <v>0</v>
      </c>
    </row>
    <row r="65" spans="1:11" s="57" customFormat="1" ht="18.75" x14ac:dyDescent="0.3">
      <c r="A65" s="53"/>
      <c r="B65" s="53"/>
      <c r="C65" s="53"/>
      <c r="D65" s="54"/>
      <c r="E65" s="55" t="s">
        <v>139</v>
      </c>
      <c r="F65" s="53"/>
      <c r="G65" s="56"/>
      <c r="H65" s="56"/>
      <c r="I65" s="56">
        <f>SUM(I2:I63)</f>
        <v>0</v>
      </c>
      <c r="J65" s="56">
        <f>SUM(J2:J63)</f>
        <v>0</v>
      </c>
      <c r="K65" s="56">
        <f>SUM(K2:K63)</f>
        <v>0</v>
      </c>
    </row>
  </sheetData>
  <autoFilter ref="A1:F63" xr:uid="{00000000-0001-0000-0000-000000000000}"/>
  <mergeCells count="3">
    <mergeCell ref="E3:F3"/>
    <mergeCell ref="E9:F9"/>
    <mergeCell ref="E18:F18"/>
  </mergeCells>
  <phoneticPr fontId="3" type="noConversion"/>
  <conditionalFormatting sqref="A1:A1048576">
    <cfRule type="duplicateValues" dxfId="0" priority="1"/>
  </conditionalFormatting>
  <pageMargins left="0.70866141732283472" right="0.70866141732283472" top="0.78740157480314965" bottom="0.6692913385826772" header="0.31496062992125984" footer="0.31496062992125984"/>
  <pageSetup paperSize="9" scale="57" fitToHeight="0" orientation="landscape" r:id="rId1"/>
  <headerFooter>
    <oddHeader>&amp;LSeznam materiálu a prací&amp;RPřesun operátorského velínu</oddHeader>
    <oddFooter>&amp;L&amp;F&amp;R&amp;P/&amp;N</oddFooter>
  </headerFooter>
  <rowBreaks count="2" manualBreakCount="2">
    <brk id="17" max="12" man="1"/>
    <brk id="42" max="12" man="1"/>
  </rowBreaks>
  <colBreaks count="2" manualBreakCount="2">
    <brk id="3" max="64" man="1"/>
    <brk id="4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zoomScaleNormal="100" zoomScaleSheetLayoutView="130" zoomScalePageLayoutView="130" workbookViewId="0">
      <selection activeCell="A9" sqref="A9"/>
    </sheetView>
  </sheetViews>
  <sheetFormatPr defaultRowHeight="15" x14ac:dyDescent="0.25"/>
  <cols>
    <col min="1" max="1" width="45.42578125" customWidth="1"/>
    <col min="2" max="2" width="18.7109375" style="26" customWidth="1"/>
    <col min="3" max="3" width="21.28515625" style="26" customWidth="1"/>
    <col min="4" max="8" width="12.42578125" style="48" customWidth="1"/>
  </cols>
  <sheetData>
    <row r="1" spans="1:8" x14ac:dyDescent="0.25">
      <c r="A1" s="4"/>
      <c r="B1" s="34"/>
      <c r="C1" s="34"/>
    </row>
    <row r="2" spans="1:8" x14ac:dyDescent="0.25">
      <c r="A2" s="4" t="s">
        <v>88</v>
      </c>
      <c r="B2" s="34"/>
      <c r="C2" s="34"/>
    </row>
    <row r="3" spans="1:8" ht="30" x14ac:dyDescent="0.25">
      <c r="A3" s="3" t="s">
        <v>58</v>
      </c>
      <c r="B3" s="27" t="s">
        <v>2</v>
      </c>
      <c r="C3" s="27" t="s">
        <v>3</v>
      </c>
      <c r="D3" s="51" t="s">
        <v>134</v>
      </c>
      <c r="E3" s="51" t="s">
        <v>135</v>
      </c>
      <c r="F3" s="51" t="s">
        <v>136</v>
      </c>
      <c r="G3" s="51" t="s">
        <v>137</v>
      </c>
      <c r="H3" s="52" t="s">
        <v>138</v>
      </c>
    </row>
    <row r="4" spans="1:8" x14ac:dyDescent="0.25">
      <c r="A4" s="25" t="s">
        <v>67</v>
      </c>
      <c r="B4" s="28">
        <v>2</v>
      </c>
      <c r="C4" s="28">
        <v>30</v>
      </c>
      <c r="F4" s="48">
        <f>D4*C4</f>
        <v>0</v>
      </c>
      <c r="G4" s="48">
        <f>E4*C4</f>
        <v>0</v>
      </c>
      <c r="H4" s="48">
        <f>SUM(F4:G4)</f>
        <v>0</v>
      </c>
    </row>
    <row r="5" spans="1:8" x14ac:dyDescent="0.25">
      <c r="A5" s="3" t="s">
        <v>1</v>
      </c>
      <c r="B5" s="27">
        <f>SUM(B2:B4)</f>
        <v>2</v>
      </c>
      <c r="C5" s="27">
        <f>SUM(C2:C4)</f>
        <v>30</v>
      </c>
    </row>
    <row r="7" spans="1:8" x14ac:dyDescent="0.25">
      <c r="A7" s="33" t="s">
        <v>87</v>
      </c>
    </row>
    <row r="8" spans="1:8" x14ac:dyDescent="0.25">
      <c r="A8" s="3" t="s">
        <v>58</v>
      </c>
      <c r="B8" s="27" t="s">
        <v>2</v>
      </c>
      <c r="C8" s="27" t="s">
        <v>3</v>
      </c>
    </row>
    <row r="9" spans="1:8" x14ac:dyDescent="0.25">
      <c r="A9" s="25" t="s">
        <v>99</v>
      </c>
      <c r="B9" s="28">
        <v>2</v>
      </c>
      <c r="C9" s="28">
        <v>300</v>
      </c>
      <c r="F9" s="48">
        <f>D9*C9</f>
        <v>0</v>
      </c>
      <c r="G9" s="48">
        <f>E9*C9</f>
        <v>0</v>
      </c>
      <c r="H9" s="48">
        <f t="shared" ref="H9:H10" si="0">SUM(F9:G9)</f>
        <v>0</v>
      </c>
    </row>
    <row r="10" spans="1:8" x14ac:dyDescent="0.25">
      <c r="A10" s="25" t="s">
        <v>99</v>
      </c>
      <c r="B10" s="28">
        <v>2</v>
      </c>
      <c r="C10" s="28">
        <v>300</v>
      </c>
      <c r="F10" s="48">
        <f>D10*C10</f>
        <v>0</v>
      </c>
      <c r="G10" s="48">
        <f>E10*C10</f>
        <v>0</v>
      </c>
      <c r="H10" s="48">
        <f t="shared" si="0"/>
        <v>0</v>
      </c>
    </row>
    <row r="11" spans="1:8" x14ac:dyDescent="0.25">
      <c r="A11" s="3" t="s">
        <v>1</v>
      </c>
      <c r="B11" s="27">
        <f>SUM(B9:B10)</f>
        <v>4</v>
      </c>
      <c r="C11" s="27">
        <f>SUM(C9:C10)</f>
        <v>600</v>
      </c>
    </row>
    <row r="12" spans="1:8" x14ac:dyDescent="0.25">
      <c r="F12" s="48">
        <f>SUM(F4:F11)</f>
        <v>0</v>
      </c>
      <c r="G12" s="48">
        <f>SUM(G4:G11)</f>
        <v>0</v>
      </c>
      <c r="H12" s="48">
        <f>SUM(H4:H11)</f>
        <v>0</v>
      </c>
    </row>
  </sheetData>
  <phoneticPr fontId="18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&amp;LSeznam materiálu a prací&amp;RPřesun operátorského velínu</oddHeader>
    <oddFooter>&amp;L&amp;F&amp;R&amp;P/&amp;N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Props1.xml><?xml version="1.0" encoding="utf-8"?>
<ds:datastoreItem xmlns:ds="http://schemas.openxmlformats.org/officeDocument/2006/customXml" ds:itemID="{DACA205B-170C-41FD-8584-04D92513B047}"/>
</file>

<file path=customXml/itemProps2.xml><?xml version="1.0" encoding="utf-8"?>
<ds:datastoreItem xmlns:ds="http://schemas.openxmlformats.org/officeDocument/2006/customXml" ds:itemID="{829DFF20-ED33-401F-BBC3-E77401F2B49E}"/>
</file>

<file path=customXml/itemProps3.xml><?xml version="1.0" encoding="utf-8"?>
<ds:datastoreItem xmlns:ds="http://schemas.openxmlformats.org/officeDocument/2006/customXml" ds:itemID="{732CBC4D-AE67-4FF4-AC44-83EF3F381F6F}"/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Čelní list</vt:lpstr>
      <vt:lpstr>Rozpočet</vt:lpstr>
      <vt:lpstr>Specifikace_materiálu</vt:lpstr>
      <vt:lpstr>Rekapitulace kabelů</vt:lpstr>
      <vt:lpstr>Specifikace_materiálu!Názvy_tlače</vt:lpstr>
      <vt:lpstr>'Čelní list'!Oblasť_tlače</vt:lpstr>
      <vt:lpstr>Specifikace_materiálu!Oblasť_tlače</vt:lpstr>
    </vt:vector>
  </TitlesOfParts>
  <Manager>Hodula Petr, Ing.</Manager>
  <Company>Autel,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Dokumentace pro výběr zhotovitele</dc:title>
  <dc:subject>Výměna ochran v R6kV R2</dc:subject>
  <dc:creator>MACURA Andrzej, Ing,</dc:creator>
  <cp:lastModifiedBy>Čuboň Miroslav</cp:lastModifiedBy>
  <cp:lastPrinted>2025-03-17T12:55:31Z</cp:lastPrinted>
  <dcterms:created xsi:type="dcterms:W3CDTF">2012-02-16T11:52:29Z</dcterms:created>
  <dcterms:modified xsi:type="dcterms:W3CDTF">2025-12-08T09:19:22Z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  <property fmtid="{D5CDD505-2E9C-101B-9397-08002B2CF9AE}" pid="3" name="MediaServiceImageTags">
    <vt:lpwstr/>
  </property>
</Properties>
</file>