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17_TECHNICKE PLYNY H2 a CO2 2026-2028 - KE/SUTAZNE PODKLADY/"/>
    </mc:Choice>
  </mc:AlternateContent>
  <xr:revisionPtr revIDLastSave="94" documentId="8_{1EAA59A3-D07B-4771-891C-D0EF02C1956B}" xr6:coauthVersionLast="47" xr6:coauthVersionMax="47" xr10:uidLastSave="{B3FC5252-B64D-4905-9EEC-4162EFA2DBCD}"/>
  <bookViews>
    <workbookView xWindow="-120" yWindow="-120" windowWidth="38640" windowHeight="21120" xr2:uid="{DBA18A57-449D-4626-884D-8B8A55C4A796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5" i="1"/>
  <c r="G12" i="1"/>
  <c r="G11" i="1"/>
  <c r="G13" i="1" l="1"/>
  <c r="G8" i="1"/>
  <c r="G15" i="1" l="1"/>
</calcChain>
</file>

<file path=xl/sharedStrings.xml><?xml version="1.0" encoding="utf-8"?>
<sst xmlns="http://schemas.openxmlformats.org/spreadsheetml/2006/main" count="27" uniqueCount="27">
  <si>
    <t>Technický plyn</t>
  </si>
  <si>
    <t>Typ obalu</t>
  </si>
  <si>
    <t>Jednotková cena v Eur bez DPH/deň 1ks/deň</t>
  </si>
  <si>
    <t>Cena celkom za položku v Eur bez DPH</t>
  </si>
  <si>
    <t>fľaša</t>
  </si>
  <si>
    <t>Predpokladané množstvo dní prenájmu fliaš po dobu trvania zmluvy</t>
  </si>
  <si>
    <t>paleta</t>
  </si>
  <si>
    <t>Vodík H2, (9,8kg), objem náplne (8,9m3) čistota 3.0 (99,9%)</t>
  </si>
  <si>
    <t>Oxid uhličitý CO2, (20kg) technický F72 nízka</t>
  </si>
  <si>
    <t>Predpokladané množstvo v ks/fľaša</t>
  </si>
  <si>
    <t>Predpokladaný počet na 1 deň</t>
  </si>
  <si>
    <t xml:space="preserve">Dlhodobý prenájom </t>
  </si>
  <si>
    <t>Cena celkom za položku  v € v požadovanom objeme vrátane nákladov na dopravu, ADR poplatky, mýtne, náklady na dodanie na určené miesto bez DPH</t>
  </si>
  <si>
    <t>Všetky výpočty sa zaokrúhľujú na dve desatinné miesta</t>
  </si>
  <si>
    <t>Poverená osoba/osoby dodávateľa pre komunikáciu a vybavovanie požiadaviek objednávateľa</t>
  </si>
  <si>
    <t xml:space="preserve">Meno a funkcia </t>
  </si>
  <si>
    <t xml:space="preserve">E-mailový kontakt </t>
  </si>
  <si>
    <t xml:space="preserve">Telefónne číslo </t>
  </si>
  <si>
    <t>Paleta</t>
  </si>
  <si>
    <t>Príloha č. 3 Technická a cenová špecifikácia predmetu zákazky</t>
  </si>
  <si>
    <t xml:space="preserve"> Objednávateľ nie je povinný odobrať celé zazmluvnené množstvo predmetu zákazky.</t>
  </si>
  <si>
    <t>Jednotková cena za položku v € v požadovanom objeme, vrátane nákladov na dopravu, ADR poplatky, mýtne, náklady na dodanie na určené miesto bez DPH/kus.</t>
  </si>
  <si>
    <t>Nájom oceľová fľaša</t>
  </si>
  <si>
    <t>Predpokladaná cena za technické plyny v Eur bez DPH</t>
  </si>
  <si>
    <t>Predpokladaná cena za nájom fliaš a paliet za obdobie 12 mesiacov v Eur bez DPH</t>
  </si>
  <si>
    <t xml:space="preserve">Cena celkom za predmet zákazky </t>
  </si>
  <si>
    <t>DUSÍK 5.0 TECHNICKÝ STLAČENÝ 50 l (200 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</si>
</sst>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WordVisi_MSFontService"/>
      <charset val="1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/>
    <xf numFmtId="164" fontId="0" fillId="0" borderId="23" xfId="0" applyNumberFormat="1" applyBorder="1"/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wrapText="1"/>
    </xf>
    <xf numFmtId="164" fontId="0" fillId="2" borderId="18" xfId="0" applyNumberFormat="1" applyFill="1" applyBorder="1"/>
    <xf numFmtId="164" fontId="0" fillId="2" borderId="20" xfId="0" applyNumberFormat="1" applyFill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6" xfId="0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0" fillId="4" borderId="1" xfId="1" applyNumberFormat="1" applyFont="1" applyFill="1" applyBorder="1"/>
    <xf numFmtId="164" fontId="3" fillId="4" borderId="1" xfId="0" applyNumberFormat="1" applyFont="1" applyFill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4" fontId="0" fillId="4" borderId="1" xfId="0" applyNumberFormat="1" applyFill="1" applyBorder="1"/>
    <xf numFmtId="0" fontId="3" fillId="3" borderId="3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D860-A0B4-4689-840C-8C9B00246E6A}">
  <dimension ref="A1:G25"/>
  <sheetViews>
    <sheetView tabSelected="1" workbookViewId="0">
      <selection activeCell="G21" sqref="G21"/>
    </sheetView>
  </sheetViews>
  <sheetFormatPr defaultRowHeight="15"/>
  <cols>
    <col min="2" max="2" width="53.85546875" bestFit="1" customWidth="1"/>
    <col min="3" max="3" width="18.85546875" bestFit="1" customWidth="1"/>
    <col min="4" max="4" width="28.28515625" bestFit="1" customWidth="1"/>
    <col min="5" max="5" width="28.7109375" bestFit="1" customWidth="1"/>
    <col min="6" max="6" width="42.140625" customWidth="1"/>
    <col min="7" max="7" width="48.5703125" bestFit="1" customWidth="1"/>
  </cols>
  <sheetData>
    <row r="1" spans="2:7">
      <c r="B1" s="29" t="s">
        <v>19</v>
      </c>
      <c r="C1" s="29"/>
    </row>
    <row r="3" spans="2:7" ht="15.75" thickBot="1"/>
    <row r="4" spans="2:7" ht="45.75" thickBot="1">
      <c r="B4" s="3" t="s">
        <v>0</v>
      </c>
      <c r="C4" s="4" t="s">
        <v>9</v>
      </c>
      <c r="D4" s="31" t="s">
        <v>21</v>
      </c>
      <c r="E4" s="32"/>
      <c r="F4" s="33"/>
      <c r="G4" s="5" t="s">
        <v>12</v>
      </c>
    </row>
    <row r="5" spans="2:7">
      <c r="B5" s="10" t="s">
        <v>7</v>
      </c>
      <c r="C5" s="22">
        <v>150</v>
      </c>
      <c r="D5" s="34"/>
      <c r="E5" s="35"/>
      <c r="F5" s="36"/>
      <c r="G5" s="50">
        <f>C5*D5</f>
        <v>0</v>
      </c>
    </row>
    <row r="6" spans="2:7">
      <c r="B6" s="11" t="s">
        <v>8</v>
      </c>
      <c r="C6" s="23">
        <v>40</v>
      </c>
      <c r="D6" s="54"/>
      <c r="E6" s="49"/>
      <c r="F6" s="55"/>
      <c r="G6" s="51">
        <f>C6*D6</f>
        <v>0</v>
      </c>
    </row>
    <row r="7" spans="2:7" ht="15.75" thickBot="1">
      <c r="B7" s="12" t="s">
        <v>26</v>
      </c>
      <c r="C7" s="53">
        <v>1</v>
      </c>
      <c r="D7" s="37"/>
      <c r="E7" s="38"/>
      <c r="F7" s="39"/>
      <c r="G7" s="52">
        <f>C7*D7</f>
        <v>0</v>
      </c>
    </row>
    <row r="8" spans="2:7" ht="15.75" thickBot="1">
      <c r="B8" s="56" t="s">
        <v>23</v>
      </c>
      <c r="C8" s="57"/>
      <c r="D8" s="57"/>
      <c r="E8" s="57"/>
      <c r="F8" s="58"/>
      <c r="G8" s="59">
        <f>SUM(G5:G7)</f>
        <v>0</v>
      </c>
    </row>
    <row r="9" spans="2:7" ht="15.75" thickBot="1">
      <c r="C9" s="1"/>
    </row>
    <row r="10" spans="2:7" ht="45.75" thickBot="1">
      <c r="B10" s="6" t="s">
        <v>11</v>
      </c>
      <c r="C10" s="6" t="s">
        <v>1</v>
      </c>
      <c r="D10" s="6" t="s">
        <v>10</v>
      </c>
      <c r="E10" s="21" t="s">
        <v>5</v>
      </c>
      <c r="F10" s="6" t="s">
        <v>2</v>
      </c>
      <c r="G10" s="20" t="s">
        <v>3</v>
      </c>
    </row>
    <row r="11" spans="2:7">
      <c r="B11" s="10" t="s">
        <v>22</v>
      </c>
      <c r="C11" s="16" t="s">
        <v>4</v>
      </c>
      <c r="D11" s="16">
        <v>93</v>
      </c>
      <c r="E11" s="22">
        <v>365</v>
      </c>
      <c r="F11" s="25"/>
      <c r="G11" s="18">
        <f>D11*E11*F11</f>
        <v>0</v>
      </c>
    </row>
    <row r="12" spans="2:7" ht="15.75" thickBot="1">
      <c r="B12" s="12" t="s">
        <v>18</v>
      </c>
      <c r="C12" s="17" t="s">
        <v>6</v>
      </c>
      <c r="D12" s="17">
        <v>5</v>
      </c>
      <c r="E12" s="24">
        <v>365</v>
      </c>
      <c r="F12" s="26"/>
      <c r="G12" s="19">
        <f t="shared" ref="G12" si="0">D12*E12*F12</f>
        <v>0</v>
      </c>
    </row>
    <row r="13" spans="2:7" ht="15.75" thickBot="1">
      <c r="B13" s="61" t="s">
        <v>24</v>
      </c>
      <c r="C13" s="62"/>
      <c r="D13" s="62"/>
      <c r="E13" s="62"/>
      <c r="F13" s="63"/>
      <c r="G13" s="64">
        <f>SUM(G11:G12)</f>
        <v>0</v>
      </c>
    </row>
    <row r="14" spans="2:7" ht="15.75" thickBot="1">
      <c r="C14" s="1"/>
      <c r="G14" s="2"/>
    </row>
    <row r="15" spans="2:7" ht="15.75" thickBot="1">
      <c r="E15" s="65" t="s">
        <v>25</v>
      </c>
      <c r="F15" s="66"/>
      <c r="G15" s="60">
        <f>G8+G13</f>
        <v>0</v>
      </c>
    </row>
    <row r="17" spans="1:7">
      <c r="B17" t="s">
        <v>13</v>
      </c>
    </row>
    <row r="18" spans="1:7">
      <c r="B18" t="s">
        <v>20</v>
      </c>
    </row>
    <row r="20" spans="1:7" ht="15.75" thickBot="1">
      <c r="B20" s="48" t="s">
        <v>14</v>
      </c>
      <c r="C20" s="48"/>
      <c r="D20" s="48"/>
      <c r="E20" s="48"/>
      <c r="F20" s="7"/>
      <c r="G20" s="7"/>
    </row>
    <row r="21" spans="1:7" ht="15.75" thickBot="1">
      <c r="A21" s="1"/>
      <c r="B21" s="28" t="s">
        <v>15</v>
      </c>
      <c r="C21" s="40" t="s">
        <v>16</v>
      </c>
      <c r="D21" s="41"/>
      <c r="E21" s="27" t="s">
        <v>17</v>
      </c>
      <c r="F21" s="9"/>
    </row>
    <row r="22" spans="1:7">
      <c r="A22" s="8">
        <v>1</v>
      </c>
      <c r="B22" s="10"/>
      <c r="C22" s="46"/>
      <c r="D22" s="47"/>
      <c r="E22" s="13"/>
    </row>
    <row r="23" spans="1:7">
      <c r="A23" s="8">
        <v>2</v>
      </c>
      <c r="B23" s="11"/>
      <c r="C23" s="44"/>
      <c r="D23" s="45"/>
      <c r="E23" s="14"/>
    </row>
    <row r="24" spans="1:7" ht="15.75" thickBot="1">
      <c r="A24" s="8">
        <v>3</v>
      </c>
      <c r="B24" s="12"/>
      <c r="C24" s="42"/>
      <c r="D24" s="43"/>
      <c r="E24" s="15"/>
    </row>
    <row r="25" spans="1:7">
      <c r="A25" s="8"/>
      <c r="D25" s="30"/>
      <c r="E25" s="30"/>
      <c r="F25" s="30"/>
    </row>
  </sheetData>
  <mergeCells count="14">
    <mergeCell ref="B1:C1"/>
    <mergeCell ref="D25:F25"/>
    <mergeCell ref="D4:F4"/>
    <mergeCell ref="D5:F5"/>
    <mergeCell ref="D7:F7"/>
    <mergeCell ref="E15:F15"/>
    <mergeCell ref="C21:D21"/>
    <mergeCell ref="C24:D24"/>
    <mergeCell ref="C23:D23"/>
    <mergeCell ref="C22:D22"/>
    <mergeCell ref="B20:E20"/>
    <mergeCell ref="D6:F6"/>
    <mergeCell ref="B8:F8"/>
    <mergeCell ref="B13:F13"/>
  </mergeCells>
  <phoneticPr fontId="2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Kretovičová Mária</dc:creator>
  <cp:lastModifiedBy>Kretovičová Mária</cp:lastModifiedBy>
  <dcterms:created xsi:type="dcterms:W3CDTF">2026-01-15T12:56:53Z</dcterms:created>
  <dcterms:modified xsi:type="dcterms:W3CDTF">2026-02-19T14:13:04Z</dcterms:modified>
</cp:coreProperties>
</file>